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810" yWindow="75" windowWidth="20490" windowHeight="8130" tabRatio="809" activeTab="3"/>
  </bookViews>
  <sheets>
    <sheet name="Затирочные диски" sheetId="3" r:id="rId1"/>
    <sheet name="Ножи финишной затирки" sheetId="4" r:id="rId2"/>
    <sheet name="Несъемная опалубка" sheetId="5" r:id="rId3"/>
    <sheet name="Инструменты" sheetId="6" r:id="rId4"/>
    <sheet name="Пластины на растворонасосы" sheetId="7" r:id="rId5"/>
  </sheets>
  <definedNames>
    <definedName name="_xlnm.Print_Area" localSheetId="0">'Затирочные диски'!$A$1:$T$81</definedName>
    <definedName name="_xlnm.Print_Area" localSheetId="3">Инструменты!$A$1:$T$40</definedName>
    <definedName name="_xlnm.Print_Area" localSheetId="2">'Несъемная опалубка'!$A$1:$T$47</definedName>
    <definedName name="_xlnm.Print_Area" localSheetId="1">'Ножи финишной затирки'!$A$1:$T$59</definedName>
  </definedNames>
  <calcPr calcId="145621"/>
</workbook>
</file>

<file path=xl/calcChain.xml><?xml version="1.0" encoding="utf-8"?>
<calcChain xmlns="http://schemas.openxmlformats.org/spreadsheetml/2006/main">
  <c r="J56" i="3" l="1"/>
  <c r="J55" i="4" l="1"/>
  <c r="J48" i="4"/>
  <c r="I33" i="5" l="1"/>
  <c r="I27" i="7"/>
  <c r="I26" i="7" l="1"/>
  <c r="I25" i="7"/>
  <c r="I24" i="7"/>
  <c r="I23" i="7"/>
  <c r="I40" i="6"/>
  <c r="I39" i="6"/>
  <c r="I38" i="6"/>
  <c r="I37" i="6"/>
  <c r="I36" i="6"/>
  <c r="I35" i="6"/>
  <c r="I34" i="6"/>
  <c r="I33" i="6"/>
  <c r="I32" i="6"/>
  <c r="I34" i="5" l="1"/>
  <c r="J52" i="4" l="1"/>
  <c r="I28" i="6" l="1"/>
  <c r="I31" i="6"/>
  <c r="I30" i="6"/>
  <c r="I29" i="6"/>
  <c r="I27" i="6"/>
  <c r="I28" i="5"/>
  <c r="I29" i="5"/>
  <c r="I30" i="5"/>
  <c r="I31" i="5"/>
  <c r="I32" i="5"/>
  <c r="I27" i="5"/>
  <c r="J46" i="4" l="1"/>
  <c r="J47" i="4"/>
  <c r="J49" i="4"/>
  <c r="J50" i="4"/>
  <c r="J51" i="4"/>
  <c r="J53" i="4"/>
  <c r="J54" i="4"/>
  <c r="J56" i="4"/>
  <c r="J57" i="4"/>
  <c r="J58" i="4"/>
  <c r="J59" i="4"/>
  <c r="J45" i="4"/>
  <c r="J45" i="3" l="1"/>
  <c r="J46" i="3"/>
  <c r="J47" i="3"/>
  <c r="J48" i="3"/>
  <c r="J49" i="3"/>
  <c r="J50" i="3"/>
  <c r="J51" i="3"/>
  <c r="J52" i="3"/>
  <c r="J53" i="3"/>
  <c r="J54" i="3"/>
  <c r="J55" i="3"/>
</calcChain>
</file>

<file path=xl/sharedStrings.xml><?xml version="1.0" encoding="utf-8"?>
<sst xmlns="http://schemas.openxmlformats.org/spreadsheetml/2006/main" count="171" uniqueCount="134">
  <si>
    <t>Толщина, мм</t>
  </si>
  <si>
    <t>Примечание</t>
  </si>
  <si>
    <t>Вид</t>
  </si>
  <si>
    <t>Диск затирочный D 600</t>
  </si>
  <si>
    <t>Диск затирочный D 770</t>
  </si>
  <si>
    <t>Диск затирочный D 945</t>
  </si>
  <si>
    <t>Диск затирочный D 960</t>
  </si>
  <si>
    <t>Диск затирочный D 980</t>
  </si>
  <si>
    <t>Диск затирочный D 1200/4</t>
  </si>
  <si>
    <t>Диск затирочный D 1200/5</t>
  </si>
  <si>
    <t>Диск затирочный Dh 600.4-3,0 (4 шпильки аналог КРЕБЕР)</t>
  </si>
  <si>
    <t>Деформационный шов        (несъемная опалубка)                       ODh 90 (120) L 2 500 мм</t>
  </si>
  <si>
    <t>Деформационный шов   (несъемная опалубка)                                         ODh 130 (150) L 2 500 мм</t>
  </si>
  <si>
    <t>Деформационный шов   (несъемная опалубка)                                         ODh 150 (180) L 2 500 мм</t>
  </si>
  <si>
    <t xml:space="preserve">ПРАВИЛО Размер: 1 500 мм
Материал: алюминий 80х40
</t>
  </si>
  <si>
    <t xml:space="preserve">ПРАВИЛО Размер: 2 000 мм
Материал: алюминий 80х40
</t>
  </si>
  <si>
    <t xml:space="preserve">ПРАВИЛО Размер: 2 500 мм
Материал: алюминий 80х40
</t>
  </si>
  <si>
    <t xml:space="preserve">ПРАВИЛО Размер: 3 000 мм
Материал: алюминий 80х40
</t>
  </si>
  <si>
    <t>Цена (без НДС), RUB</t>
  </si>
  <si>
    <r>
      <rPr>
        <b/>
        <sz val="10"/>
        <color theme="1"/>
        <rFont val="Times New Roman"/>
        <family val="1"/>
        <charset val="204"/>
      </rPr>
      <t>Компания ООО «МастерПол Плюс»</t>
    </r>
    <r>
      <rPr>
        <sz val="10"/>
        <color theme="1"/>
        <rFont val="Times New Roman"/>
        <family val="1"/>
        <charset val="204"/>
      </rPr>
      <t xml:space="preserve"> предлагает полный ассортимент ножей финишной затирки (лопастей) из высококачественной стали с высокой износостойкостью для бетонных работ.
Затирочные диски и лопасти компании подходят на машины всех известных производителей: Allen Engineering, BESTO, B Mac, BTS,Kreber, Lammle, Sattelberger, Bartel, Bim, Enar, CROST, Hamer, Kraft, Whiteman, Masalta, Paclite, Tekpac, Titan, Vector, Belle, Barikell.
</t>
    </r>
  </si>
  <si>
    <t xml:space="preserve">Размер: 120 * 230 мм    Болт: М6 
Межосевое расстояние: 100 мм 
Вес комплекта:  3,100 кг
Сталь высококачественная, износостойкая, углеродистая, пружинно-рессорная
</t>
  </si>
  <si>
    <t>Размер: 120 * 268 мм / 152 * 265 мм
Болт: М6 / M8
Межосевое расстояние: 100 мм / 120 мм 
Вес комплекта:  4,950 кг 
Сталь высококачественная, износостойкая,углеродистая, пружинно-рессорная</t>
  </si>
  <si>
    <t>Размер: 152 * 354 мм
Болт: ШПИЛЬКА
Межосевое расстояние: 120 мм 
Вес комплекта:  7,240  кг
Сталь холоднокатаная, износостойкая</t>
  </si>
  <si>
    <t>Размер: 152 * 354 мм
Болт: М8 / M10
Межосевое расстояние: 120 мм 
Вес комплекта:  5.880 кг  Сталь высококачественная, износостойкая,углеродистая, пружинно-рессорная</t>
  </si>
  <si>
    <t>Размер: 190 * 354 мм
Болт: М8 / M10
Межосевое расстояние: 120 мм 
Вес комплекта:  6,200 кг
Сталь высококачественная, износостойкая,углеродистая, пружинно-рессорная</t>
  </si>
  <si>
    <t>Размер: 152 * 454 мм 
Болт: М8 / M10
Межосевое расстояние: 157 мм / 173 мм 
Вес комплекта:  7,920 кг 
Сталь высококачественная, износостойкая,углеродистая, пружинно-рессорная</t>
  </si>
  <si>
    <t>Размер: 190 * 454 мм 
Болт: М8 / M10
Межосевое расстояние: 157 мм / 173 мм 
Вес комплекта:  8,500  кг
Сталь высококачественная, износостойкая,углеродистая, пружинно-рессорная</t>
  </si>
  <si>
    <t xml:space="preserve">Размер: 152 * 454 мм 
Болт: М8 / M10
Межосевое расстояние: 157 мм / 173 мм 
Вес комплекта:  5.870 кг
</t>
  </si>
  <si>
    <t xml:space="preserve">Размер: 152 * 454 мм 
Болт: М8 / M10
Межосевое расстояние: 157 мм / 173 мм 
Вес комплекта: 7,330 кг </t>
  </si>
  <si>
    <t>Размер: 120 * 230 мм    Болт: М6 
Межосевое расстояние: 100 мм 
Вес комплекта:  2,500 кг</t>
  </si>
  <si>
    <t>Сталь холоднокатанная, толщина 2,5 мм. Предназначены для установки на затирочные машины СО-335А, СО-335.1А, производства ОАО «МИСОМ ОП». Предназначены для заглаживания бетонных поверхностей малой площади и в труднодоступных местах, а также, для затирки цементно-песчаных и гипсовых стяжек под укладку полов из различных покрытий</t>
  </si>
  <si>
    <t xml:space="preserve">Деформационный шов   (несъемная опалубка)
HDh 90 (120) L 3000 мм
</t>
  </si>
  <si>
    <t>Деформационный шов   (несъемная опалубка)                                        HDh 130 (150) L 3000 мм</t>
  </si>
  <si>
    <t>Деформационный шов   (несъемная опалубка)                                        HDh 150 (180) L 3000 мм</t>
  </si>
  <si>
    <t>Это ультралегкая рейка, выполненная из специального алюминия. Предназначена для уплотнения и выравнивания свежеуложенной бетонной смеси и получения гладких и ровных поверхностей при бетонировании промышленных бетонных полов, бетонных площадок и покрытий.</t>
  </si>
  <si>
    <t>Гладилки для бетона — это профессиональный коррекционный инструмент, предназначенный для разглаживания поверхности бетонного основания с целью ее выравнивания на разных этапах застывания смеси.
Технические характеристики - стальное лезвие с ручкой из алюминия. Вес 1,35 кг
Основная специализация гладилки для бетона — работа с подвижными бетонными основаниями. Для равномерного распределения еще пластичной бетонной смеси применяется канальная гладилка. Для выравнивания уже застывающего раствора, и удаления с его поверхности цементного «молочка», рекомендуется брать скребковую гладилку.
Рабочее действие гладилки направлено на общее улучшение качества поверхности стяжки, в том числе — на ее выравнивание.</t>
  </si>
  <si>
    <t>Толщина, мм/ Вес,кг</t>
  </si>
  <si>
    <t>2,5/5,380</t>
  </si>
  <si>
    <t>3/7,680</t>
  </si>
  <si>
    <t>3/9,620</t>
  </si>
  <si>
    <t>3/10,740</t>
  </si>
  <si>
    <t>2,5/12,160</t>
  </si>
  <si>
    <t>3/19,440</t>
  </si>
  <si>
    <t>3/19,920</t>
  </si>
  <si>
    <t>3/20,730</t>
  </si>
  <si>
    <t>3/28,270</t>
  </si>
  <si>
    <t>3/28,900</t>
  </si>
  <si>
    <t>3/29,000</t>
  </si>
  <si>
    <t>Размер: 152 * 454 мм 
Болт: М8 / M10
Межосевое расстояние: 157 мм / 173 мм 
Вес комплекта:  9,900 кг 
Сталь высококачественная, износостойкая,углеродистая, пружинно-рессорная</t>
  </si>
  <si>
    <t>Размер: 190 * 454 мм 
Болт: М8 
Межосевое расстояние: 157 мм 
Вес комплекта:  10,620 кг 
Сталь высококачественная, износостойкая,углеродистая, пружинно-рессорная</t>
  </si>
  <si>
    <r>
      <rPr>
        <b/>
        <sz val="12"/>
        <color theme="1"/>
        <rFont val="Times New Roman"/>
        <family val="1"/>
        <charset val="204"/>
      </rPr>
      <t>Компания ООО «МастерПол Плюс»</t>
    </r>
    <r>
      <rPr>
        <sz val="12"/>
        <color theme="1"/>
        <rFont val="Times New Roman"/>
        <family val="1"/>
        <charset val="204"/>
      </rPr>
      <t xml:space="preserve"> предлагает полный ассортимент дисков затирочных и ножей финишной затирки (лопастей) из высококачественной стали с высокой износостойкостью для бетонных работ.
Затирочные диски и лопасти компании подходят на машины всех известных производителей: Allen Engineering, BESTO, B Mac, BTS,Kreber, Lammle, Sattelberger, Bartel, Bim, Enar, CROST, Hamer, Kraft, Whiteman, Masalta, Paclite, Tekpac, Titan, Vector, Belle, Barikell.
</t>
    </r>
  </si>
  <si>
    <r>
      <rPr>
        <b/>
        <sz val="12"/>
        <color theme="1"/>
        <rFont val="Times New Roman"/>
        <family val="1"/>
        <charset val="204"/>
      </rPr>
      <t>Компания ООО «МастерПол»</t>
    </r>
    <r>
      <rPr>
        <sz val="12"/>
        <color theme="1"/>
        <rFont val="Times New Roman"/>
        <family val="1"/>
        <charset val="204"/>
      </rPr>
      <t xml:space="preserve"> предлагает полный ассортимент дисков затирочных и  ножей финишной затирки (лопастей) из высококачественной стали с высокой износостойкостью для бетонных работ.
Затирочные диски и лопасти компании подходят на машины всех известных производителей: Allen Engineering, BESTO, B Mac, BTS,Kreber, Lammle, Sattelberger, Bartel, Bim, Enar, CROST, Hamer, Kraft, Whiteman, Masalta, Paclite, Tekpac, Titan, Vector, Belle, Barikell.
</t>
    </r>
  </si>
  <si>
    <t>Размер: 152 * 354 мм
Болт: М8 / M10
Межосевое расстояние: 120 мм 
Вес комплекта:  5,300 кг</t>
  </si>
  <si>
    <t xml:space="preserve">Наименование  </t>
  </si>
  <si>
    <t xml:space="preserve">Наименование </t>
  </si>
  <si>
    <t>Цена (без НДС), RUB/м.п.</t>
  </si>
  <si>
    <t xml:space="preserve">Ножи финишной затирки              PL-1200 М8-Пластик     (комплект 5 шт.)
Ножи финишной затирки              PL-1200 М10-Пластик (комплект 5 шт.)
</t>
  </si>
  <si>
    <t xml:space="preserve">Ножи финишной затирки              PL-600 М6-Пластик          (комплект 4 шт.)
</t>
  </si>
  <si>
    <t xml:space="preserve">Ножи финишной затирки           ПР2-1200 М8 (комплект 4 шт.)
Ножи финишной затирки           ПР2-1200 М10 (комплект 4 шт.)
</t>
  </si>
  <si>
    <t xml:space="preserve">Ножи финишной затирки           ПР2-1200 М8 (комплект 5 шт.)
Ножи финишной затирки           ПР2-1200 М10 (комплект 5 шт.)
</t>
  </si>
  <si>
    <t xml:space="preserve">СГОН ДЛЯ ВОДЫ (ПОЛА) Размер: 1500*42*72 мм.
Материал: алюминий/лента ПВХ, толщиной 5мм.
</t>
  </si>
  <si>
    <t xml:space="preserve">Сгон для воды (для пола) с металлическим черенком. Швабра (сгон) для воды используют для удаления воды с больших поверхностей пола. Состоит из резиновой планки в металлическом корпусе, к которому идет в комплекте черенок длиной 2м, с возможностью увеличения до 4 м. Рекомендуется для использования в местах с большим количеством воды, например, автомойки, промышленные предприятия.           </t>
  </si>
  <si>
    <t>СГОН ДЛЯ ВОДЫ (ПОЛА) Размер: 2000*42*72 мм.
Материал: алюминий/лента ПВХ, толщиной 5мм.</t>
  </si>
  <si>
    <t xml:space="preserve">СГОН ДЛЯ ВОДЫ (ПОЛА) Размер: 2500*42*72 мм.
Материал: алюминий/лента ПВХ, толщиной 5мм.
</t>
  </si>
  <si>
    <t>ГЛАДИЛКА ДЛЯ БЕТОНА (скребковая)</t>
  </si>
  <si>
    <t xml:space="preserve">Терка нержавеющая гладкая (гладилка) выполнена из высококачественной нержавеющей стали, которая отличается прочностью и является стойкой к механическим повреждениям.
Применяется гладилка для общих строительных работ. Используется во время штукатурных, облицовочных, печных и других видах работ для затирки штукатурки и финишной обработки поверхностей. Равномерно распределяет штукатурку по поверхности.
</t>
  </si>
  <si>
    <t>ТЕРКА ИЗ НЕРЖАВЕЮЩЕЙ СТАЛИ                                   Размер:  270х130 мм.
Материал: нержавеющая сталь/ деревянная ручка</t>
  </si>
  <si>
    <t xml:space="preserve">Гладилка для бетона с поворотным механизмом — это профессиональный коррекционный инструмент, предназначенный для разглаживания поверхности бетонного основания с целью ее выравнивания на разных этапах застывания смеси.
Технические характеристики - стальное лезвие с ручкой из алюминия и поворотным механизмом.
Основная специализация гладилки для бетона — работа с подвижными бетонными основаниями. Для коррекции поверхности бетонной смеси.
Рабочее действие гладилки с поворотным механизмом направлено на общее улучшение качества поверхности стяжки (бетонного пола), в том числе — на ее выравнивание.
</t>
  </si>
  <si>
    <t>ГЛАДИЛКА ДЛЯ БЕТОНА С ПОВОРОТНЫМ МЕХАНИЗМОМ                   Размер:  1200х200 мм.
Материал: алюминий + двухсоставная ручка L=4м.</t>
  </si>
  <si>
    <t>Гладилка для бетона с поворотным механизмом — это профессиональный коррекционный инструмент, предназначенный для разглаживания поверхности бетонного основания с целью ее выравнивания на разных этапах застывания смеси.
Технические характеристики - стальное лезвие с ручкой из алюминия и поворотным механизмом.
Основная специализация гладилки для бетона — работа с подвижными бетонными основаниями. Для коррекции поверхности бетонной смеси.
Рабочее действие гладилки с поворотным механизмом направлено на общее улучшение качества поверхности стяжки (бетонного пола), в том числе — на ее выравнивание.</t>
  </si>
  <si>
    <t>ГЛАДИЛКА ДЛЯ БЕТОНА С ПОВОРОТНЫМ МЕХАНИЗМОМ                   Размер:  1500х200 мм.
Материал: алюминий + двухсоставная ручка L=4м.</t>
  </si>
  <si>
    <t>ГЛАДИЛКА ДЛЯ БЕТОНА С ПОВОРОТНЫМ МЕХАНИЗМОМ                   Размер:  1800х200 мм.
Материал: алюминий + двухсоставная ручка L=4м.</t>
  </si>
  <si>
    <t>Рукояти (трубы) телескопические для гладилок с поворотным механизмом. При покупке гладилки, в комплект входит две трубы по 2м., что позволяет достигнуть рабочий длины 4000 мм для обработки поверхности. Дополнительные трубы позволяют наращивать длинну рукоятки до 12 метров.</t>
  </si>
  <si>
    <t xml:space="preserve">РУЧКА УДЛИНИТЕЛЯ ДЛЯ ГЛАДИЛКИ С ПОВОРОТНЫМ МЕХАНИЗМОМ                   Размер:  2000*40 мм.
</t>
  </si>
  <si>
    <t>ИНСТРУМЕНТЫ ДЛЯ УСТРОЙСТВА ПРОМЫШЛЕННЫХ БЕТОННЫХ ПОЛОВ</t>
  </si>
  <si>
    <t>Запасные части и изнашиваемые детали для пневмонагнетателей (растворонасосов) немецкого производства BMS Worker, Putzmeister, Brinkmann, EMS, Sigma.</t>
  </si>
  <si>
    <t>ТЕРКА ИЗ СПЕЦИАЛЬНОЙ СТАЛИ                                   Размер:  1000х120 мм.
Материал: специальная ножевая сталь/деревянная ручка</t>
  </si>
  <si>
    <t xml:space="preserve">Стальная гладилка применятся для коррекции поверхности свежей бетонной смеси (втирания топпинга в бетон).
Подходит для "финишных" работ - после работы с магниевой гладилкой (втирание топпинга в бетон)
</t>
  </si>
  <si>
    <t>ЗАЩИТНЫЕ ПЛАСТИНЫ НА PUTZMEISTER, BRINKMANN 450, BMS WORKER, EMS, SIGMA.</t>
  </si>
  <si>
    <t>Запасные части и изнашиваемые детали для пневмонагнетателей (растворонасосов) немецкого производства GB Mixman</t>
  </si>
  <si>
    <t>Деформационный шов   (несъемная опалубка)                                        HDh 180 (200) L 3000 мм</t>
  </si>
  <si>
    <t>Ножи финишной затирки            СК3-900 М8 (комплект 4 шт.)  
Ножи финишной затирки            СК3-900 М10 (комплект 4 шт.)</t>
  </si>
  <si>
    <t xml:space="preserve">Ножи финишной затирки           ПР2-1600 М8 (комплект 6 шт.)
</t>
  </si>
  <si>
    <t>Размер: 152 * 354 мм
Болт: М8 / M10
Межосевое расстояние: 120 мм 
Вес комплекта:  6.280 кг                                                                       Сталь холоднокатаная, износостойкая</t>
  </si>
  <si>
    <t>Размер: 195 * 600 мм 
Болт: М8 
Межосевое расстояние: 157 мм / 250мм
Вес комплекта:  14,700 кг 
Сталь высококачественная, износостойкая,углеродистая, пружинно-рессорная</t>
  </si>
  <si>
    <t>АДРЕС СКЛАДА: Г. ОДИНЦОВО, МОЖАЙСКОЕ ШОССЕ, 8 "Г"</t>
  </si>
  <si>
    <r>
      <t xml:space="preserve">Диск затирочный Dh 575.3-2,5 (МИСОМ)                       </t>
    </r>
    <r>
      <rPr>
        <b/>
        <sz val="22"/>
        <color rgb="FF000000"/>
        <rFont val="Times New Roman"/>
        <family val="1"/>
        <charset val="204"/>
      </rPr>
      <t>СО 335.06.000</t>
    </r>
  </si>
  <si>
    <r>
      <t xml:space="preserve">Диск затирочный D 880-2.5 (МИСОМ)                               </t>
    </r>
    <r>
      <rPr>
        <b/>
        <sz val="22"/>
        <color rgb="FF000000"/>
        <rFont val="Times New Roman"/>
        <family val="1"/>
        <charset val="204"/>
      </rPr>
      <t>СО 301.10.00.000</t>
    </r>
  </si>
  <si>
    <r>
      <t xml:space="preserve">Диск затирочный D 1200/5- </t>
    </r>
    <r>
      <rPr>
        <u/>
        <sz val="22"/>
        <color theme="1"/>
        <rFont val="Times New Roman"/>
        <family val="1"/>
        <charset val="204"/>
      </rPr>
      <t>высокое крепление</t>
    </r>
  </si>
  <si>
    <r>
      <t xml:space="preserve">Сталь холоднокатанная, толщина </t>
    </r>
    <r>
      <rPr>
        <b/>
        <sz val="16"/>
        <rFont val="Times New Roman"/>
        <family val="1"/>
        <charset val="204"/>
      </rPr>
      <t>3,0</t>
    </r>
    <r>
      <rPr>
        <sz val="16"/>
        <rFont val="Times New Roman"/>
        <family val="1"/>
        <charset val="204"/>
      </rPr>
      <t xml:space="preserve"> мм. Предназначены для установки на затирочные машины </t>
    </r>
    <r>
      <rPr>
        <b/>
        <sz val="16"/>
        <rFont val="Times New Roman"/>
        <family val="1"/>
        <charset val="204"/>
      </rPr>
      <t>VEKTOR, BARIKELL MOSKITO 60, KREBER, AGT 4-600 и др</t>
    </r>
    <r>
      <rPr>
        <sz val="16"/>
        <rFont val="Times New Roman"/>
        <family val="1"/>
        <charset val="204"/>
      </rPr>
      <t xml:space="preserve">. . Предназначены для заглаживания бетонных поверхностей малой площади и в труднодоступных местах, а также, для затирки цементно-песчаных и гипсовых стяжек под укладку полов из различных покрытий. </t>
    </r>
  </si>
  <si>
    <r>
      <t xml:space="preserve">Сталь холоднокатанная, толщина </t>
    </r>
    <r>
      <rPr>
        <b/>
        <sz val="16"/>
        <color theme="1"/>
        <rFont val="Times New Roman"/>
        <family val="1"/>
        <charset val="204"/>
      </rPr>
      <t>3,0</t>
    </r>
    <r>
      <rPr>
        <sz val="16"/>
        <color theme="1"/>
        <rFont val="Times New Roman"/>
        <family val="1"/>
        <charset val="204"/>
      </rPr>
      <t xml:space="preserve"> мм. Предназначены для установки на затирочные машины </t>
    </r>
    <r>
      <rPr>
        <b/>
        <sz val="16"/>
        <color theme="1"/>
        <rFont val="Times New Roman"/>
        <family val="1"/>
        <charset val="204"/>
      </rPr>
      <t xml:space="preserve">Kreber K600 </t>
    </r>
    <r>
      <rPr>
        <sz val="16"/>
        <color theme="1"/>
        <rFont val="Times New Roman"/>
        <family val="1"/>
        <charset val="204"/>
      </rPr>
      <t xml:space="preserve">. Предназначены для заглаживания бетонных поверхностей малой площади и в труднодоступных местах, а также, для затирки цементно-песчаных и гипсовых стяжек под укладку полов из различных покрытий. </t>
    </r>
  </si>
  <si>
    <r>
      <t>Сталь холоднокатанная, толщина</t>
    </r>
    <r>
      <rPr>
        <b/>
        <sz val="16"/>
        <color theme="1"/>
        <rFont val="Times New Roman"/>
        <family val="1"/>
        <charset val="204"/>
      </rPr>
      <t xml:space="preserve"> 3,0</t>
    </r>
    <r>
      <rPr>
        <sz val="16"/>
        <color theme="1"/>
        <rFont val="Times New Roman"/>
        <family val="1"/>
        <charset val="204"/>
      </rPr>
      <t xml:space="preserve"> мм. Предназначены для установки на двухроторные  затирочные машины </t>
    </r>
    <r>
      <rPr>
        <b/>
        <sz val="16"/>
        <color theme="1"/>
        <rFont val="Times New Roman"/>
        <family val="1"/>
        <charset val="204"/>
      </rPr>
      <t>GROST</t>
    </r>
    <r>
      <rPr>
        <sz val="16"/>
        <color theme="1"/>
        <rFont val="Times New Roman"/>
        <family val="1"/>
        <charset val="204"/>
      </rPr>
      <t xml:space="preserve"> . Также подходит к </t>
    </r>
    <r>
      <rPr>
        <b/>
        <sz val="16"/>
        <color theme="1"/>
        <rFont val="Times New Roman"/>
        <family val="1"/>
        <charset val="204"/>
      </rPr>
      <t xml:space="preserve">GROST ZMU, ZMD-750 </t>
    </r>
    <r>
      <rPr>
        <sz val="16"/>
        <color theme="1"/>
        <rFont val="Times New Roman"/>
        <family val="1"/>
        <charset val="204"/>
      </rPr>
      <t xml:space="preserve">и </t>
    </r>
    <r>
      <rPr>
        <b/>
        <sz val="16"/>
        <color theme="1"/>
        <rFont val="Times New Roman"/>
        <family val="1"/>
        <charset val="204"/>
      </rPr>
      <t>к затирочным машинам других марок</t>
    </r>
    <r>
      <rPr>
        <sz val="16"/>
        <color theme="1"/>
        <rFont val="Times New Roman"/>
        <family val="1"/>
        <charset val="204"/>
      </rPr>
      <t>. Предназначены для обработки   на первичной стадии заглаживания бетона для получения ровной поверхности.</t>
    </r>
  </si>
  <si>
    <r>
      <t>Сталь холоднокатанная, толщина</t>
    </r>
    <r>
      <rPr>
        <b/>
        <sz val="16"/>
        <color theme="1"/>
        <rFont val="Times New Roman"/>
        <family val="1"/>
        <charset val="204"/>
      </rPr>
      <t xml:space="preserve"> 2,5</t>
    </r>
    <r>
      <rPr>
        <sz val="16"/>
        <color theme="1"/>
        <rFont val="Times New Roman"/>
        <family val="1"/>
        <charset val="204"/>
      </rPr>
      <t xml:space="preserve"> мм. Предназначены для установки на затирочные машины </t>
    </r>
    <r>
      <rPr>
        <b/>
        <sz val="16"/>
        <color theme="1"/>
        <rFont val="Times New Roman"/>
        <family val="1"/>
        <charset val="204"/>
      </rPr>
      <t>СО – 333, СО – 333А</t>
    </r>
    <r>
      <rPr>
        <sz val="16"/>
        <color theme="1"/>
        <rFont val="Times New Roman"/>
        <family val="1"/>
        <charset val="204"/>
      </rPr>
      <t xml:space="preserve"> производства </t>
    </r>
    <r>
      <rPr>
        <b/>
        <sz val="16"/>
        <color theme="1"/>
        <rFont val="Times New Roman"/>
        <family val="1"/>
        <charset val="204"/>
      </rPr>
      <t>ОАО «МИСОМ ОП»</t>
    </r>
    <r>
      <rPr>
        <sz val="16"/>
        <color theme="1"/>
        <rFont val="Times New Roman"/>
        <family val="1"/>
        <charset val="204"/>
      </rPr>
      <t>. Применяются для заглаживания бетонных поверхностей после обработки их виброрейками при устройстве бетонных полов в промышленном, гражданском и жилищном строительстве.</t>
    </r>
  </si>
  <si>
    <r>
      <t xml:space="preserve">Сталь холоднокатанная, толщина </t>
    </r>
    <r>
      <rPr>
        <b/>
        <sz val="16"/>
        <color theme="1"/>
        <rFont val="Times New Roman"/>
        <family val="1"/>
        <charset val="204"/>
      </rPr>
      <t xml:space="preserve">3,0 </t>
    </r>
    <r>
      <rPr>
        <sz val="16"/>
        <color theme="1"/>
        <rFont val="Times New Roman"/>
        <family val="1"/>
        <charset val="204"/>
      </rPr>
      <t xml:space="preserve">мм. Предназначены для установки на однороторные и двухроторные, электрические и бензиновые  затирочные машины </t>
    </r>
    <r>
      <rPr>
        <b/>
        <sz val="16"/>
        <color theme="1"/>
        <rFont val="Times New Roman"/>
        <family val="1"/>
        <charset val="204"/>
      </rPr>
      <t>DYNAMIC DJM900, GROST, BARIKELL, Kreber</t>
    </r>
    <r>
      <rPr>
        <sz val="16"/>
        <color theme="1"/>
        <rFont val="Times New Roman"/>
        <family val="1"/>
        <charset val="204"/>
      </rPr>
      <t xml:space="preserve">  и </t>
    </r>
    <r>
      <rPr>
        <b/>
        <sz val="16"/>
        <color theme="1"/>
        <rFont val="Times New Roman"/>
        <family val="1"/>
        <charset val="204"/>
      </rPr>
      <t>к затирочным машинам других марок</t>
    </r>
    <r>
      <rPr>
        <sz val="16"/>
        <color theme="1"/>
        <rFont val="Times New Roman"/>
        <family val="1"/>
        <charset val="204"/>
      </rPr>
      <t>. Предназначены для обработки   на первичной стадии заглаживания бетона для получения ровной поверхности.</t>
    </r>
  </si>
  <si>
    <r>
      <t xml:space="preserve">Сталь холоднокатанная, толщина </t>
    </r>
    <r>
      <rPr>
        <b/>
        <sz val="16"/>
        <color theme="1"/>
        <rFont val="Times New Roman"/>
        <family val="1"/>
        <charset val="204"/>
      </rPr>
      <t>3,0</t>
    </r>
    <r>
      <rPr>
        <sz val="16"/>
        <color theme="1"/>
        <rFont val="Times New Roman"/>
        <family val="1"/>
        <charset val="204"/>
      </rPr>
      <t xml:space="preserve"> мм. Предназначены для установки на   затирочные машины </t>
    </r>
    <r>
      <rPr>
        <b/>
        <sz val="16"/>
        <color theme="1"/>
        <rFont val="Times New Roman"/>
        <family val="1"/>
        <charset val="204"/>
      </rPr>
      <t>GROST, ZMD-1000, ТСС DMD900, DMR900, DMD1000, DMR1000, BARIKELL, KREBER, WHITEMAN</t>
    </r>
    <r>
      <rPr>
        <sz val="16"/>
        <color theme="1"/>
        <rFont val="Times New Roman"/>
        <family val="1"/>
        <charset val="204"/>
      </rPr>
      <t xml:space="preserve"> и </t>
    </r>
    <r>
      <rPr>
        <b/>
        <sz val="16"/>
        <color theme="1"/>
        <rFont val="Times New Roman"/>
        <family val="1"/>
        <charset val="204"/>
      </rPr>
      <t>к затирочным машинам других марок</t>
    </r>
    <r>
      <rPr>
        <sz val="16"/>
        <color theme="1"/>
        <rFont val="Times New Roman"/>
        <family val="1"/>
        <charset val="204"/>
      </rPr>
      <t>. Предназначены для обработки   на первичной стадии заглаживания бетона для получения ровной поверхности.</t>
    </r>
  </si>
  <si>
    <r>
      <t xml:space="preserve">Сталь холоднокатанная, толщина </t>
    </r>
    <r>
      <rPr>
        <b/>
        <sz val="16"/>
        <color theme="1"/>
        <rFont val="Times New Roman"/>
        <family val="1"/>
        <charset val="204"/>
      </rPr>
      <t xml:space="preserve">3,0 </t>
    </r>
    <r>
      <rPr>
        <sz val="16"/>
        <color theme="1"/>
        <rFont val="Times New Roman"/>
        <family val="1"/>
        <charset val="204"/>
      </rPr>
      <t xml:space="preserve">мм. Предназначены для установки на  затирочные машины </t>
    </r>
    <r>
      <rPr>
        <b/>
        <sz val="16"/>
        <color theme="1"/>
        <rFont val="Times New Roman"/>
        <family val="1"/>
        <charset val="204"/>
      </rPr>
      <t>, BARIKELL, KREBER, GROST ZMU, HONDA GX-160</t>
    </r>
    <r>
      <rPr>
        <sz val="16"/>
        <color theme="1"/>
        <rFont val="Times New Roman"/>
        <family val="1"/>
        <charset val="204"/>
      </rPr>
      <t xml:space="preserve">  и </t>
    </r>
    <r>
      <rPr>
        <b/>
        <sz val="16"/>
        <color theme="1"/>
        <rFont val="Times New Roman"/>
        <family val="1"/>
        <charset val="204"/>
      </rPr>
      <t>к затирочным машинам других марок</t>
    </r>
    <r>
      <rPr>
        <sz val="16"/>
        <color theme="1"/>
        <rFont val="Times New Roman"/>
        <family val="1"/>
        <charset val="204"/>
      </rPr>
      <t>. Предназначены для обработки   на первичной стадии заглаживания бетона для получения ровной поверхности.</t>
    </r>
  </si>
  <si>
    <r>
      <t xml:space="preserve">Сталь холоднокатанная, толщина </t>
    </r>
    <r>
      <rPr>
        <b/>
        <sz val="16"/>
        <color theme="1"/>
        <rFont val="Times New Roman"/>
        <family val="1"/>
        <charset val="204"/>
      </rPr>
      <t xml:space="preserve">3,0 </t>
    </r>
    <r>
      <rPr>
        <sz val="16"/>
        <color theme="1"/>
        <rFont val="Times New Roman"/>
        <family val="1"/>
        <charset val="204"/>
      </rPr>
      <t xml:space="preserve">мм. Предназначены для установки на  затирочные машины </t>
    </r>
    <r>
      <rPr>
        <b/>
        <sz val="16"/>
        <color theme="1"/>
        <rFont val="Times New Roman"/>
        <family val="1"/>
        <charset val="204"/>
      </rPr>
      <t>, BARIKELL, KREBER, AGT 4-120</t>
    </r>
    <r>
      <rPr>
        <sz val="16"/>
        <color theme="1"/>
        <rFont val="Times New Roman"/>
        <family val="1"/>
        <charset val="204"/>
      </rPr>
      <t xml:space="preserve">  и </t>
    </r>
    <r>
      <rPr>
        <b/>
        <sz val="16"/>
        <color theme="1"/>
        <rFont val="Times New Roman"/>
        <family val="1"/>
        <charset val="204"/>
      </rPr>
      <t>к затирочным машинам других марок</t>
    </r>
    <r>
      <rPr>
        <sz val="16"/>
        <color theme="1"/>
        <rFont val="Times New Roman"/>
        <family val="1"/>
        <charset val="204"/>
      </rPr>
      <t>. Предназначены для обработки   на первичной стадии заглаживания бетона для получения ровной поверхности.</t>
    </r>
  </si>
  <si>
    <r>
      <t xml:space="preserve">Сталь холоднокатанная, толщина </t>
    </r>
    <r>
      <rPr>
        <b/>
        <sz val="16"/>
        <color theme="1"/>
        <rFont val="Times New Roman"/>
        <family val="1"/>
        <charset val="204"/>
      </rPr>
      <t xml:space="preserve">3,0 </t>
    </r>
    <r>
      <rPr>
        <sz val="16"/>
        <color theme="1"/>
        <rFont val="Times New Roman"/>
        <family val="1"/>
        <charset val="204"/>
      </rPr>
      <t xml:space="preserve">мм. Предназначены для установки на  затирочные машины </t>
    </r>
    <r>
      <rPr>
        <b/>
        <sz val="16"/>
        <color theme="1"/>
        <rFont val="Times New Roman"/>
        <family val="1"/>
        <charset val="204"/>
      </rPr>
      <t>, BARIKELL, KREBER, AGT 4-120, ENAR</t>
    </r>
    <r>
      <rPr>
        <sz val="16"/>
        <color theme="1"/>
        <rFont val="Times New Roman"/>
        <family val="1"/>
        <charset val="204"/>
      </rPr>
      <t xml:space="preserve">  и </t>
    </r>
    <r>
      <rPr>
        <b/>
        <sz val="16"/>
        <color theme="1"/>
        <rFont val="Times New Roman"/>
        <family val="1"/>
        <charset val="204"/>
      </rPr>
      <t>к затирочным машинам других марок</t>
    </r>
    <r>
      <rPr>
        <sz val="16"/>
        <color theme="1"/>
        <rFont val="Times New Roman"/>
        <family val="1"/>
        <charset val="204"/>
      </rPr>
      <t>. Предназначены для обработки   на первичной стадии заглаживания бетона для получения ровной поверхности.</t>
    </r>
  </si>
  <si>
    <r>
      <t xml:space="preserve">Сталь холоднокатанная, толщина </t>
    </r>
    <r>
      <rPr>
        <b/>
        <sz val="16"/>
        <color theme="1"/>
        <rFont val="Times New Roman"/>
        <family val="1"/>
        <charset val="204"/>
      </rPr>
      <t xml:space="preserve">3,0 </t>
    </r>
    <r>
      <rPr>
        <sz val="16"/>
        <color theme="1"/>
        <rFont val="Times New Roman"/>
        <family val="1"/>
        <charset val="204"/>
      </rPr>
      <t xml:space="preserve">мм. Предназначены для установки на  затирочные машины  </t>
    </r>
    <r>
      <rPr>
        <b/>
        <sz val="16"/>
        <color theme="1"/>
        <rFont val="Times New Roman"/>
        <family val="1"/>
        <charset val="204"/>
      </rPr>
      <t>ENAR, BARIKELL, KREBER, AGT 4-120</t>
    </r>
    <r>
      <rPr>
        <sz val="16"/>
        <color theme="1"/>
        <rFont val="Times New Roman"/>
        <family val="1"/>
        <charset val="204"/>
      </rPr>
      <t xml:space="preserve">  и </t>
    </r>
    <r>
      <rPr>
        <b/>
        <sz val="16"/>
        <color theme="1"/>
        <rFont val="Times New Roman"/>
        <family val="1"/>
        <charset val="204"/>
      </rPr>
      <t>к затирочным машинам других марок</t>
    </r>
    <r>
      <rPr>
        <sz val="16"/>
        <color theme="1"/>
        <rFont val="Times New Roman"/>
        <family val="1"/>
        <charset val="204"/>
      </rPr>
      <t>. Предназначены для обработки   на первичной стадии заглаживания бетона для получения ровной поверхности.</t>
    </r>
  </si>
  <si>
    <t xml:space="preserve">    ЗАТИРОЧНЫЕ ДИСКИ МЕТАЛЛИЧЕСКИЕ ДЛЯ БЕТОННЫХ РАБОТ</t>
  </si>
  <si>
    <t>СОБСТВЕННОЕ ПРОИЗВОДСТВО</t>
  </si>
  <si>
    <r>
      <rPr>
        <b/>
        <sz val="14"/>
        <color theme="1"/>
        <rFont val="Times New Roman"/>
        <family val="1"/>
        <charset val="204"/>
      </rPr>
      <t>ООО «МастерПол Плюс»</t>
    </r>
    <r>
      <rPr>
        <sz val="14"/>
        <color theme="1"/>
        <rFont val="Times New Roman"/>
        <family val="1"/>
        <charset val="204"/>
      </rPr>
      <t xml:space="preserve">
Юр.адрес: 214018, г.Смоленск, пр-т Гагарина,д.32 оф.81Д2
Почт.адрес: 214018, г.Смоленск, пр-т Гагарина,д.32 оф.81Д2
ИНН: 6732190625, КПП: 673201001
р/сч 40702810959000010740
в Смоленском отделении №8609 ПАО Сбербанк г.Смоленск
кор./сч. 30101810000000000632  БИК 046614632, ОГРН 1206700000660
e-mail: info@master-poll.ru
тел.: +7(499)938-58-38                                                                                                                 </t>
    </r>
    <r>
      <rPr>
        <b/>
        <sz val="26"/>
        <color theme="1"/>
        <rFont val="Times New Roman"/>
        <family val="1"/>
        <charset val="204"/>
      </rPr>
      <t>Web-site: https://master-poll.ru                                                                                                                                                                          моб.тел.: +7(916) 835-52-28</t>
    </r>
    <r>
      <rPr>
        <sz val="14"/>
        <color theme="1"/>
        <rFont val="Times New Roman"/>
        <family val="1"/>
        <charset val="204"/>
      </rPr>
      <t xml:space="preserve">
</t>
    </r>
  </si>
  <si>
    <r>
      <t xml:space="preserve">Ножи финишной затирки            </t>
    </r>
    <r>
      <rPr>
        <sz val="18"/>
        <color rgb="FFFF0000"/>
        <rFont val="Times New Roman"/>
        <family val="1"/>
        <charset val="204"/>
      </rPr>
      <t>ПР2-600 М6</t>
    </r>
    <r>
      <rPr>
        <sz val="18"/>
        <color rgb="FF000000"/>
        <rFont val="Times New Roman"/>
        <family val="1"/>
        <charset val="204"/>
      </rPr>
      <t xml:space="preserve"> (комплект 4 шт.)   
</t>
    </r>
  </si>
  <si>
    <r>
      <t xml:space="preserve">Ножи финишной затирки                                         </t>
    </r>
    <r>
      <rPr>
        <sz val="18"/>
        <color rgb="FFFF0000"/>
        <rFont val="Times New Roman"/>
        <family val="1"/>
        <charset val="204"/>
      </rPr>
      <t>ПР2-750 М6</t>
    </r>
    <r>
      <rPr>
        <sz val="18"/>
        <color theme="1"/>
        <rFont val="Times New Roman"/>
        <family val="1"/>
        <charset val="204"/>
      </rPr>
      <t xml:space="preserve"> (комплект 4 шт.)
Ножи финишной затирки             </t>
    </r>
    <r>
      <rPr>
        <sz val="18"/>
        <color rgb="FFFF0000"/>
        <rFont val="Times New Roman"/>
        <family val="1"/>
        <charset val="204"/>
      </rPr>
      <t>ПР2-750 М8</t>
    </r>
    <r>
      <rPr>
        <sz val="18"/>
        <color theme="1"/>
        <rFont val="Times New Roman"/>
        <family val="1"/>
        <charset val="204"/>
      </rPr>
      <t xml:space="preserve"> (комплект 4 шт.)
</t>
    </r>
  </si>
  <si>
    <r>
      <t xml:space="preserve">Ножи финишной затирки           </t>
    </r>
    <r>
      <rPr>
        <sz val="18"/>
        <color rgb="FFFF0000"/>
        <rFont val="Times New Roman"/>
        <family val="1"/>
        <charset val="204"/>
      </rPr>
      <t>СК3-900 Шпилька</t>
    </r>
    <r>
      <rPr>
        <sz val="18"/>
        <color rgb="FF000000"/>
        <rFont val="Times New Roman"/>
        <family val="1"/>
        <charset val="204"/>
      </rPr>
      <t xml:space="preserve">  (комплект 4 шт.) МИСОМ
</t>
    </r>
  </si>
  <si>
    <r>
      <t xml:space="preserve">Ножи финишной затирки            </t>
    </r>
    <r>
      <rPr>
        <sz val="18"/>
        <color rgb="FFFF0000"/>
        <rFont val="Times New Roman"/>
        <family val="1"/>
        <charset val="204"/>
      </rPr>
      <t>ПР2-900 М8</t>
    </r>
    <r>
      <rPr>
        <sz val="18"/>
        <color theme="1"/>
        <rFont val="Times New Roman"/>
        <family val="1"/>
        <charset val="204"/>
      </rPr>
      <t xml:space="preserve"> (комплект 4 шт.)  
Ножи финишной затирки            </t>
    </r>
    <r>
      <rPr>
        <sz val="18"/>
        <color rgb="FFFF0000"/>
        <rFont val="Times New Roman"/>
        <family val="1"/>
        <charset val="204"/>
      </rPr>
      <t>ПР2-900 М10</t>
    </r>
    <r>
      <rPr>
        <sz val="18"/>
        <color theme="1"/>
        <rFont val="Times New Roman"/>
        <family val="1"/>
        <charset val="204"/>
      </rPr>
      <t xml:space="preserve"> (комплект 4 шт.)
</t>
    </r>
  </si>
  <si>
    <r>
      <t xml:space="preserve">Ножи финишной затирки           </t>
    </r>
    <r>
      <rPr>
        <sz val="18"/>
        <color rgb="FFFF0000"/>
        <rFont val="Times New Roman"/>
        <family val="1"/>
        <charset val="204"/>
      </rPr>
      <t>ПР2-900 М8</t>
    </r>
    <r>
      <rPr>
        <sz val="18"/>
        <color theme="1"/>
        <rFont val="Times New Roman"/>
        <family val="1"/>
        <charset val="204"/>
      </rPr>
      <t>-</t>
    </r>
    <r>
      <rPr>
        <u/>
        <sz val="18"/>
        <color theme="1"/>
        <rFont val="Times New Roman"/>
        <family val="1"/>
        <charset val="204"/>
      </rPr>
      <t>комбинированные</t>
    </r>
    <r>
      <rPr>
        <sz val="18"/>
        <color theme="1"/>
        <rFont val="Times New Roman"/>
        <family val="1"/>
        <charset val="204"/>
      </rPr>
      <t xml:space="preserve"> (комплект 4 шт.)
Ножи финишной затирки           </t>
    </r>
    <r>
      <rPr>
        <sz val="18"/>
        <color rgb="FFFF0000"/>
        <rFont val="Times New Roman"/>
        <family val="1"/>
        <charset val="204"/>
      </rPr>
      <t>ПР2-900 М10</t>
    </r>
    <r>
      <rPr>
        <sz val="18"/>
        <color theme="1"/>
        <rFont val="Times New Roman"/>
        <family val="1"/>
        <charset val="204"/>
      </rPr>
      <t>-</t>
    </r>
    <r>
      <rPr>
        <u/>
        <sz val="18"/>
        <color theme="1"/>
        <rFont val="Times New Roman"/>
        <family val="1"/>
        <charset val="204"/>
      </rPr>
      <t>комбинированные</t>
    </r>
    <r>
      <rPr>
        <sz val="18"/>
        <color theme="1"/>
        <rFont val="Times New Roman"/>
        <family val="1"/>
        <charset val="204"/>
      </rPr>
      <t xml:space="preserve"> (комплект 4 шт.)
</t>
    </r>
  </si>
  <si>
    <r>
      <t xml:space="preserve">Ножи финишной затирки           </t>
    </r>
    <r>
      <rPr>
        <sz val="18"/>
        <color rgb="FFFF0000"/>
        <rFont val="Times New Roman"/>
        <family val="1"/>
        <charset val="204"/>
      </rPr>
      <t>ПР2-1200 М8</t>
    </r>
    <r>
      <rPr>
        <sz val="18"/>
        <color theme="1"/>
        <rFont val="Times New Roman"/>
        <family val="1"/>
        <charset val="204"/>
      </rPr>
      <t>-</t>
    </r>
    <r>
      <rPr>
        <u/>
        <sz val="18"/>
        <color theme="1"/>
        <rFont val="Times New Roman"/>
        <family val="1"/>
        <charset val="204"/>
      </rPr>
      <t>комбинированные</t>
    </r>
    <r>
      <rPr>
        <sz val="18"/>
        <color theme="1"/>
        <rFont val="Times New Roman"/>
        <family val="1"/>
        <charset val="204"/>
      </rPr>
      <t xml:space="preserve"> (комплект 4 шт.)
Ножи финишной затирки           </t>
    </r>
    <r>
      <rPr>
        <sz val="18"/>
        <color rgb="FFFF0000"/>
        <rFont val="Times New Roman"/>
        <family val="1"/>
        <charset val="204"/>
      </rPr>
      <t>ПР2-1200 М10</t>
    </r>
    <r>
      <rPr>
        <u/>
        <sz val="18"/>
        <color theme="1"/>
        <rFont val="Times New Roman"/>
        <family val="1"/>
        <charset val="204"/>
      </rPr>
      <t>комбинированные</t>
    </r>
    <r>
      <rPr>
        <sz val="18"/>
        <color theme="1"/>
        <rFont val="Times New Roman"/>
        <family val="1"/>
        <charset val="204"/>
      </rPr>
      <t xml:space="preserve"> (комплект 4 шт.)
</t>
    </r>
  </si>
  <si>
    <r>
      <t>Ножи финишной затирки            ПР2-1200 М8-</t>
    </r>
    <r>
      <rPr>
        <u/>
        <sz val="18"/>
        <rFont val="Times New Roman"/>
        <family val="1"/>
        <charset val="204"/>
      </rPr>
      <t>комбинированные</t>
    </r>
    <r>
      <rPr>
        <sz val="18"/>
        <rFont val="Times New Roman"/>
        <family val="1"/>
        <charset val="204"/>
      </rPr>
      <t xml:space="preserve"> (комплект 5 шт.)
</t>
    </r>
  </si>
  <si>
    <r>
      <t xml:space="preserve">Ножи финишной затирки               </t>
    </r>
    <r>
      <rPr>
        <sz val="18"/>
        <color rgb="FFFF0000"/>
        <rFont val="Times New Roman"/>
        <family val="1"/>
        <charset val="204"/>
      </rPr>
      <t>PL-1200 М8-Пластик</t>
    </r>
    <r>
      <rPr>
        <sz val="18"/>
        <color theme="1"/>
        <rFont val="Times New Roman"/>
        <family val="1"/>
        <charset val="204"/>
      </rPr>
      <t xml:space="preserve">    (комплект 4 шт.)
Ножи финишной затирки              </t>
    </r>
    <r>
      <rPr>
        <sz val="18"/>
        <color rgb="FFFF0000"/>
        <rFont val="Times New Roman"/>
        <family val="1"/>
        <charset val="204"/>
      </rPr>
      <t>PL-1200 М10-Пластик</t>
    </r>
    <r>
      <rPr>
        <sz val="18"/>
        <color theme="1"/>
        <rFont val="Times New Roman"/>
        <family val="1"/>
        <charset val="204"/>
      </rPr>
      <t xml:space="preserve"> (комплект 4 шт.)
</t>
    </r>
  </si>
  <si>
    <r>
      <t xml:space="preserve">Ножи финишной затирки               </t>
    </r>
    <r>
      <rPr>
        <sz val="18"/>
        <color rgb="FFFF0000"/>
        <rFont val="Times New Roman"/>
        <family val="1"/>
        <charset val="204"/>
      </rPr>
      <t>PL-900 М8-Пластик</t>
    </r>
    <r>
      <rPr>
        <sz val="18"/>
        <color theme="1"/>
        <rFont val="Times New Roman"/>
        <family val="1"/>
        <charset val="204"/>
      </rPr>
      <t xml:space="preserve">       (комплект 4 шт.)
Ножи финишной затирки              </t>
    </r>
    <r>
      <rPr>
        <sz val="18"/>
        <color rgb="FFFF0000"/>
        <rFont val="Times New Roman"/>
        <family val="1"/>
        <charset val="204"/>
      </rPr>
      <t>PL-900 М10-Пластик</t>
    </r>
    <r>
      <rPr>
        <sz val="18"/>
        <color theme="1"/>
        <rFont val="Times New Roman"/>
        <family val="1"/>
        <charset val="204"/>
      </rPr>
      <t xml:space="preserve">      (комплект 4 шт.)
</t>
    </r>
  </si>
  <si>
    <r>
      <rPr>
        <b/>
        <sz val="14"/>
        <color theme="1"/>
        <rFont val="Times New Roman"/>
        <family val="1"/>
        <charset val="204"/>
      </rPr>
      <t>ООО «МастерПол Плюс»</t>
    </r>
    <r>
      <rPr>
        <sz val="14"/>
        <color theme="1"/>
        <rFont val="Times New Roman"/>
        <family val="1"/>
        <charset val="204"/>
      </rPr>
      <t xml:space="preserve">
Юр.адрес: 214018, г.Смоленск, пр-т Гагарина,д.32 оф.81Д2
Почт.адрес: 214018, г.Смоленск, пр-т Гагарина,д.32 оф.81Д2
ИНН: 6732190625, КПП: 6732010011
р/сч 40702810959000010740
в Смоленском отделении №8609 ПАО Сбербанк г.Смоленск
кор./сч. 30101810000000000632   БИК 046614632, ОГРН 1206700000660
Web-site: www.master-poll.ru
e-mail: info@master-poll.ru   
тел.: +7(499)938-58-38                                                                                                                                                                                      </t>
    </r>
    <r>
      <rPr>
        <b/>
        <sz val="26"/>
        <color theme="1"/>
        <rFont val="Times New Roman"/>
        <family val="1"/>
        <charset val="204"/>
      </rPr>
      <t>Web-site: https://master-poll.ru                                                                                                                                                                          моб.тел.: +7(916) 835-52-28</t>
    </r>
  </si>
  <si>
    <r>
      <t xml:space="preserve">Несъемная опалубка SEAMFLOOR </t>
    </r>
    <r>
      <rPr>
        <b/>
        <sz val="16"/>
        <color theme="1"/>
        <rFont val="Times New Roman"/>
        <family val="1"/>
        <charset val="204"/>
      </rPr>
      <t>Odh</t>
    </r>
    <r>
      <rPr>
        <sz val="16"/>
        <color theme="1"/>
        <rFont val="Times New Roman"/>
        <family val="1"/>
        <charset val="204"/>
      </rPr>
      <t xml:space="preserve"> производства ООО "МастерПол Плюс",  прежде всего  применяется для  ремонта деформационных швов , однако может использоваться и при устройстве полов.</t>
    </r>
  </si>
  <si>
    <r>
      <t xml:space="preserve">Несъемная опалубка SEAMFLOOR </t>
    </r>
    <r>
      <rPr>
        <b/>
        <sz val="16"/>
        <rFont val="Times New Roman"/>
        <family val="1"/>
        <charset val="204"/>
      </rPr>
      <t>Odh</t>
    </r>
    <r>
      <rPr>
        <sz val="16"/>
        <rFont val="Times New Roman"/>
        <family val="1"/>
        <charset val="204"/>
      </rPr>
      <t xml:space="preserve"> производства ООО "МастерПол Плюс,  прежде всего  применяется для  ремонта деформационных швов , однако может использоваться и при устройстве полов.</t>
    </r>
  </si>
  <si>
    <r>
      <t xml:space="preserve">Несъемная опалубка SEAMFLOOR </t>
    </r>
    <r>
      <rPr>
        <b/>
        <sz val="16"/>
        <color theme="1"/>
        <rFont val="Times New Roman"/>
        <family val="1"/>
        <charset val="204"/>
      </rPr>
      <t>Odh</t>
    </r>
    <r>
      <rPr>
        <sz val="16"/>
        <color theme="1"/>
        <rFont val="Times New Roman"/>
        <family val="1"/>
        <charset val="204"/>
      </rPr>
      <t xml:space="preserve"> производства ООО "МастерПол Плюс,  прежде всего  применяется для  ремонта деформационных швов , однако может использоваться и при устройстве полов.</t>
    </r>
  </si>
  <si>
    <r>
      <t xml:space="preserve">Несъемная опалубка SEAMFLOOR </t>
    </r>
    <r>
      <rPr>
        <b/>
        <sz val="16"/>
        <color theme="1"/>
        <rFont val="Times New Roman"/>
        <family val="1"/>
        <charset val="204"/>
      </rPr>
      <t>HDh</t>
    </r>
    <r>
      <rPr>
        <sz val="16"/>
        <color theme="1"/>
        <rFont val="Times New Roman"/>
        <family val="1"/>
        <charset val="204"/>
      </rPr>
      <t xml:space="preserve"> производства ООО "МастерПол Плюс" применяется при укладке промышленных бетонных полов и оснований подвергающихся значительным эксплуатационным нагрузкам. Профиля позволяют контролировать процесс усадки бетонной плиты, а также предотвращают появление случайных трещин.  Несъемная опалубка обеспечивают эффективную передачу нагрузки от плиты к плите, что поддерживает стабильность и прочность пола.  Несъемная опалубка препятствует горизонтальному перемещению бетонных плит относительно друг друга и разрушению промышленного пола в условиях эксплуатации . </t>
    </r>
    <r>
      <rPr>
        <b/>
        <sz val="16"/>
        <color theme="1"/>
        <rFont val="Times New Roman"/>
        <family val="1"/>
        <charset val="204"/>
      </rPr>
      <t>ПРИМЕНЯЕТСЯ ПРИ УСТРОЙСТВЕ БЕТОННОГО ПОЛА ВЫСОТОЙ ОТ 90 до 120 мм.</t>
    </r>
  </si>
  <si>
    <r>
      <t xml:space="preserve">Несъемная опалубка SEAMFLOOR </t>
    </r>
    <r>
      <rPr>
        <b/>
        <sz val="16"/>
        <color theme="1"/>
        <rFont val="Times New Roman"/>
        <family val="1"/>
        <charset val="204"/>
      </rPr>
      <t>HDh</t>
    </r>
    <r>
      <rPr>
        <sz val="16"/>
        <color theme="1"/>
        <rFont val="Times New Roman"/>
        <family val="1"/>
        <charset val="204"/>
      </rPr>
      <t xml:space="preserve"> производства ООО "МастерПол Плюс" применяется при укладке промышленных бетонных полов и оснований подвергающихся значительным эксплуатационным нагрузкам. Профиля позволяют контролировать процесс усадки бетонной плиты, а также предотвращают появление случайных трещин.  Несъемная опалубка обеспечивают эффективную передачу нагрузки от плиты к плите, что поддерживает стабильность и прочность пола.  Несъемная опалубка препятствует горизонтальному перемещению бетонных плит относительно друг друга и разрушению промышленного пола в условиях эксплуатации . </t>
    </r>
    <r>
      <rPr>
        <b/>
        <sz val="16"/>
        <color theme="1"/>
        <rFont val="Times New Roman"/>
        <family val="1"/>
        <charset val="204"/>
      </rPr>
      <t>ПРИМЕНЯЕТСЯ ПРИ УСТРОЙСТВЕ БЕТОННОГО ПОЛА ВЫСОТОЙ ОТ 130 до 150 мм.</t>
    </r>
  </si>
  <si>
    <r>
      <t xml:space="preserve">Несъемная опалубка SEAMFLOOR </t>
    </r>
    <r>
      <rPr>
        <b/>
        <sz val="16"/>
        <color theme="1"/>
        <rFont val="Times New Roman"/>
        <family val="1"/>
        <charset val="204"/>
      </rPr>
      <t>HDh</t>
    </r>
    <r>
      <rPr>
        <sz val="16"/>
        <color theme="1"/>
        <rFont val="Times New Roman"/>
        <family val="1"/>
        <charset val="204"/>
      </rPr>
      <t xml:space="preserve"> производства ООО "МастерПол Плюс" применяется при укладке промышленных бетонных полов и оснований подвергающихся значительным эксплуатационным нагрузкам. Профиля позволяют контролировать процесс усадки бетонной плиты, а также предотвращают появление случайных трещин.  Несъемная опалубка обеспечивают эффективную передачу нагрузки от плиты к плите, что поддерживает стабильность и прочность пола.  Несъемная опалубка препятствует горизонтальному перемещению бетонных плит относительно друг друга и разрушению промышленного пола в условиях эксплуатации . </t>
    </r>
    <r>
      <rPr>
        <b/>
        <sz val="16"/>
        <color theme="1"/>
        <rFont val="Times New Roman"/>
        <family val="1"/>
        <charset val="204"/>
      </rPr>
      <t>ПРИМЕНЯЕТСЯ ПРИ УСТРОЙСТВЕ БЕТОННОГО ПОЛА ВЫСОТОЙ ОТ 150 до 180 мм.</t>
    </r>
  </si>
  <si>
    <r>
      <t xml:space="preserve">Несъемная опалубка SEAMFLOOR </t>
    </r>
    <r>
      <rPr>
        <b/>
        <sz val="16"/>
        <color theme="1"/>
        <rFont val="Times New Roman"/>
        <family val="1"/>
        <charset val="204"/>
      </rPr>
      <t>HDh</t>
    </r>
    <r>
      <rPr>
        <sz val="16"/>
        <color theme="1"/>
        <rFont val="Times New Roman"/>
        <family val="1"/>
        <charset val="204"/>
      </rPr>
      <t xml:space="preserve"> производства ООО "МастерПол Плюс" применяется при укладке промышленных бетонных полов и оснований подвергающихся значительным эксплуатационным нагрузкам. Профиля позволяют контролировать процесс усадки бетонной плиты, а также предотвращают появление случайных трещин.  Несъемная опалубка обеспечивают эффективную передачу нагрузки от плиты к плите, что поддерживает стабильность и прочность пола.  Несъемная опалубка препятствует горизонтальному перемещению бетонных плит относительно друг друга и разрушению промышленного пола в условиях эксплуатации . </t>
    </r>
    <r>
      <rPr>
        <b/>
        <sz val="16"/>
        <color theme="1"/>
        <rFont val="Times New Roman"/>
        <family val="1"/>
        <charset val="204"/>
      </rPr>
      <t>ПРИМЕНЯЕТСЯ ПРИ УСТРОЙСТВЕ БЕТОННОГО ПОЛА ВЫСОТОЙ ОТ 180 до 200 мм.</t>
    </r>
  </si>
  <si>
    <r>
      <t xml:space="preserve">Система монтажа несъемной опалубки SEAMFLOOR </t>
    </r>
    <r>
      <rPr>
        <b/>
        <sz val="16"/>
        <color theme="1"/>
        <rFont val="Times New Roman"/>
        <family val="1"/>
        <charset val="204"/>
      </rPr>
      <t>HDh</t>
    </r>
    <r>
      <rPr>
        <sz val="16"/>
        <color theme="1"/>
        <rFont val="Times New Roman"/>
        <family val="1"/>
        <charset val="204"/>
      </rPr>
      <t xml:space="preserve"> производства ООО "МастерПол Плюс". </t>
    </r>
  </si>
  <si>
    <t>Диск затирочный D 1470/6</t>
  </si>
  <si>
    <t>4/55,000</t>
  </si>
  <si>
    <r>
      <t xml:space="preserve">Сталь горячекатанная, толщина </t>
    </r>
    <r>
      <rPr>
        <b/>
        <sz val="16"/>
        <color theme="1"/>
        <rFont val="Times New Roman"/>
        <family val="1"/>
        <charset val="204"/>
      </rPr>
      <t xml:space="preserve">4,0 </t>
    </r>
    <r>
      <rPr>
        <sz val="16"/>
        <color theme="1"/>
        <rFont val="Times New Roman"/>
        <family val="1"/>
        <charset val="204"/>
      </rPr>
      <t>мм. Предназначены для установки на затирочные машины</t>
    </r>
    <r>
      <rPr>
        <b/>
        <sz val="16"/>
        <color theme="1"/>
        <rFont val="Times New Roman"/>
        <family val="1"/>
        <charset val="204"/>
      </rPr>
      <t xml:space="preserve"> Whiteman и к затирочным машинам других марок</t>
    </r>
    <r>
      <rPr>
        <sz val="16"/>
        <color theme="1"/>
        <rFont val="Times New Roman"/>
        <family val="1"/>
        <charset val="204"/>
      </rPr>
      <t>. Предназначены для обработки   на первичной стадии заглаживания бетона для получения ровной поверхности.</t>
    </r>
  </si>
  <si>
    <r>
      <t>НЕСЪЕМНАЯ ОПАЛУБКА (</t>
    </r>
    <r>
      <rPr>
        <b/>
        <sz val="20"/>
        <color rgb="FFFF0000"/>
        <rFont val="Times New Roman"/>
        <family val="1"/>
        <charset val="204"/>
      </rPr>
      <t xml:space="preserve">ДЕФОРМАЦИОННЫЙ ШОВ </t>
    </r>
    <r>
      <rPr>
        <b/>
        <sz val="26"/>
        <color theme="1"/>
        <rFont val="Times New Roman"/>
        <family val="1"/>
        <charset val="204"/>
      </rPr>
      <t>SEAMFLOOR</t>
    </r>
    <r>
      <rPr>
        <b/>
        <sz val="20"/>
        <color theme="1"/>
        <rFont val="Times New Roman"/>
        <family val="1"/>
        <charset val="204"/>
      </rPr>
      <t xml:space="preserve">) - </t>
    </r>
    <r>
      <rPr>
        <b/>
        <u/>
        <sz val="20"/>
        <rFont val="Times New Roman"/>
        <family val="1"/>
        <charset val="204"/>
      </rPr>
      <t>ПОД ЗАКАЗ: 3-5 РАБОЧИХ ДНЕЙ!!!</t>
    </r>
  </si>
  <si>
    <r>
      <rPr>
        <b/>
        <sz val="14"/>
        <color theme="1"/>
        <rFont val="Times New Roman"/>
        <family val="1"/>
        <charset val="204"/>
      </rPr>
      <t>ООО «МастерПол Плюс»</t>
    </r>
    <r>
      <rPr>
        <sz val="14"/>
        <color theme="1"/>
        <rFont val="Times New Roman"/>
        <family val="1"/>
        <charset val="204"/>
      </rPr>
      <t xml:space="preserve">
Юр.адрес: 214018, г.Смоленск, пр-т Гагарина,д.32 оф.81Д2
Почт.адрес: 214018, г.Смоленск, пр-т Гагарина,д.32 оф.81Д2
ИНН: 6732190625, КПП: 6732010011
р/сч 40702810959000010740
в Смоленском отделении №8609 ПАО Сбербанк г.Смоленск
кор./сч. 30101810000000000632  БИК 046614632, ОГРН 1206700000660
Web-site: www.master-poll.ru
e-mail: info@master-poll.ru
тел.: +7(499)938-58-38                                                                                                             </t>
    </r>
    <r>
      <rPr>
        <b/>
        <sz val="26"/>
        <color theme="1"/>
        <rFont val="Times New Roman"/>
        <family val="1"/>
        <charset val="204"/>
      </rPr>
      <t>Web-site: https://master-poll.ru                                                                                                                                                                          моб.тел.: +7(916) 835-52-28</t>
    </r>
  </si>
  <si>
    <r>
      <rPr>
        <b/>
        <sz val="20"/>
        <color theme="1"/>
        <rFont val="Times New Roman"/>
        <family val="1"/>
        <charset val="204"/>
      </rPr>
      <t xml:space="preserve">      </t>
    </r>
    <r>
      <rPr>
        <b/>
        <u/>
        <sz val="20"/>
        <color theme="1"/>
        <rFont val="Times New Roman"/>
        <family val="1"/>
        <charset val="204"/>
      </rPr>
      <t>НОЖИ (ЛОПАСТИ) ФИНИШНОЙ ЗАТИРКИ ДЛЯ БЕТОННЫХ РАБОТ</t>
    </r>
  </si>
  <si>
    <r>
      <t xml:space="preserve">ЗАЩИТНЫЕ ПЛАСТИНЫ Материал: сталь горячекатаная, изностойкая.
Толщина: 6мм. (3 листа) </t>
    </r>
    <r>
      <rPr>
        <b/>
        <sz val="22"/>
        <color rgb="FF000000"/>
        <rFont val="Times New Roman"/>
        <family val="1"/>
        <charset val="204"/>
      </rPr>
      <t>Артикул: МП 2101</t>
    </r>
    <r>
      <rPr>
        <sz val="22"/>
        <color rgb="FF000000"/>
        <rFont val="Times New Roman"/>
        <family val="1"/>
        <charset val="204"/>
      </rPr>
      <t xml:space="preserve">
</t>
    </r>
  </si>
  <si>
    <r>
      <t xml:space="preserve">ЗАЩИТНЫЕ ПЛАСТИНЫ Материал: сталь горячекатаная, изностойкая.
Толщина: 6мм. (4 листа) </t>
    </r>
    <r>
      <rPr>
        <b/>
        <sz val="22"/>
        <rFont val="Times New Roman"/>
        <family val="1"/>
        <charset val="204"/>
      </rPr>
      <t>Артикул: МП 2102</t>
    </r>
    <r>
      <rPr>
        <sz val="22"/>
        <rFont val="Times New Roman"/>
        <family val="1"/>
        <charset val="204"/>
      </rPr>
      <t xml:space="preserve">
</t>
    </r>
  </si>
  <si>
    <r>
      <t xml:space="preserve">ЗАЩИТНЫЕ ПЛАСТИНЫ Материал: сталь горячекатаная, изностойкая.
Толщина: 6мм. (4 листа) </t>
    </r>
    <r>
      <rPr>
        <b/>
        <sz val="22"/>
        <color theme="1"/>
        <rFont val="Times New Roman"/>
        <family val="1"/>
        <charset val="204"/>
      </rPr>
      <t>Артикул: МП 2103</t>
    </r>
    <r>
      <rPr>
        <sz val="22"/>
        <color theme="1"/>
        <rFont val="Times New Roman"/>
        <family val="1"/>
        <charset val="204"/>
      </rPr>
      <t xml:space="preserve">
</t>
    </r>
  </si>
  <si>
    <r>
      <t xml:space="preserve">ЗАЩИТНЫЕ ПЛАСТИНЫ Материал: сталь горячекатаная, изностойкая.
Толщина: 6мм. (4 листа) </t>
    </r>
    <r>
      <rPr>
        <b/>
        <sz val="22"/>
        <color theme="1"/>
        <rFont val="Times New Roman"/>
        <family val="1"/>
        <charset val="204"/>
      </rPr>
      <t>Артикул: МП 2104</t>
    </r>
  </si>
  <si>
    <r>
      <t xml:space="preserve">ПОПЕРЕЧНАЯ ПЛАСТИНА (УНИВЕРСАЛЬНАЯ)        Материал: сталь горячекатаная, изностойкая.
Толщина: 6мм. (1 лист) </t>
    </r>
    <r>
      <rPr>
        <b/>
        <sz val="22"/>
        <color theme="1"/>
        <rFont val="Times New Roman"/>
        <family val="1"/>
        <charset val="204"/>
      </rPr>
      <t>Артикул: МП 2105</t>
    </r>
  </si>
  <si>
    <t>Цена, RUB</t>
  </si>
  <si>
    <t>Цена, RUB/м.п.</t>
  </si>
  <si>
    <r>
      <rPr>
        <b/>
        <sz val="14"/>
        <color theme="1"/>
        <rFont val="Times New Roman"/>
        <family val="1"/>
        <charset val="204"/>
      </rPr>
      <t>ООО «МастерПол Плюс»</t>
    </r>
    <r>
      <rPr>
        <sz val="14"/>
        <color theme="1"/>
        <rFont val="Times New Roman"/>
        <family val="1"/>
        <charset val="204"/>
      </rPr>
      <t xml:space="preserve">
Юр.адрес: 214018, г.Смоленск, пр-т Гагарина,д.32 оф.81Д2
Почт.адрес: 214018, г.Смоленск, пр-т Гагарина,д.32 оф.81Д2
ИНН: 6732190625, КПП: 673201001
р/сч 40702810959000010740
в Смоленском отделении №8609 ПАО Сбербанк г.Смоленск
кор./сч. 30101810000000000632  БИК 046614632, ОГРН 1206700000660
e-mail: info@master-poll.ru
тел.: +7(499)938-58-38                                                                                                                 </t>
    </r>
    <r>
      <rPr>
        <b/>
        <sz val="26"/>
        <color theme="1"/>
        <rFont val="Times New Roman"/>
        <family val="1"/>
        <charset val="204"/>
      </rPr>
      <t xml:space="preserve">Web-site: https://master-poll.ru </t>
    </r>
    <r>
      <rPr>
        <sz val="14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</t>
    </r>
    <r>
      <rPr>
        <b/>
        <sz val="26"/>
        <color theme="1"/>
        <rFont val="Times New Roman"/>
        <family val="1"/>
        <charset val="204"/>
      </rPr>
      <t xml:space="preserve">моб.тел.: +7(916) 835-52-28
</t>
    </r>
    <r>
      <rPr>
        <sz val="14"/>
        <color theme="1"/>
        <rFont val="Times New Roman"/>
        <family val="1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</si>
</sst>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2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22"/>
      <color rgb="FF000000"/>
      <name val="Times New Roman"/>
      <family val="1"/>
      <charset val="204"/>
    </font>
    <font>
      <u/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34"/>
      <color theme="1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u/>
      <sz val="18"/>
      <color theme="1"/>
      <name val="Times New Roman"/>
      <family val="1"/>
      <charset val="204"/>
    </font>
    <font>
      <u/>
      <sz val="18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u/>
      <sz val="20"/>
      <color theme="1"/>
      <name val="Times New Roman"/>
      <family val="1"/>
      <charset val="204"/>
    </font>
    <font>
      <b/>
      <u/>
      <sz val="20"/>
      <name val="Times New Roman"/>
      <family val="1"/>
      <charset val="204"/>
    </font>
    <font>
      <b/>
      <sz val="32"/>
      <color theme="1"/>
      <name val="Times New Roman"/>
      <family val="1"/>
      <charset val="204"/>
    </font>
    <font>
      <b/>
      <sz val="33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2D0E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0" fillId="0" borderId="0"/>
  </cellStyleXfs>
  <cellXfs count="268"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 applyBorder="1"/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/>
    <xf numFmtId="0" fontId="0" fillId="2" borderId="0" xfId="0" applyFill="1" applyBorder="1" applyAlignment="1">
      <alignment vertical="top"/>
    </xf>
    <xf numFmtId="0" fontId="0" fillId="2" borderId="0" xfId="0" applyFill="1" applyBorder="1"/>
    <xf numFmtId="0" fontId="0" fillId="0" borderId="0" xfId="0" applyFill="1" applyBorder="1"/>
    <xf numFmtId="0" fontId="0" fillId="0" borderId="0" xfId="0" applyBorder="1" applyAlignment="1"/>
    <xf numFmtId="0" fontId="0" fillId="2" borderId="0" xfId="0" applyFill="1" applyAlignment="1"/>
    <xf numFmtId="0" fontId="0" fillId="2" borderId="0" xfId="0" applyFill="1" applyAlignment="1">
      <alignment horizontal="center"/>
    </xf>
    <xf numFmtId="0" fontId="17" fillId="0" borderId="9" xfId="0" applyFont="1" applyFill="1" applyBorder="1" applyAlignment="1">
      <alignment horizontal="center" vertical="center"/>
    </xf>
    <xf numFmtId="0" fontId="19" fillId="4" borderId="9" xfId="0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4" borderId="15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 wrapText="1"/>
    </xf>
    <xf numFmtId="0" fontId="25" fillId="2" borderId="0" xfId="0" applyFont="1" applyFill="1" applyAlignment="1"/>
    <xf numFmtId="0" fontId="8" fillId="2" borderId="0" xfId="0" applyFont="1" applyFill="1" applyAlignment="1">
      <alignment vertical="top" wrapText="1"/>
    </xf>
    <xf numFmtId="0" fontId="29" fillId="9" borderId="9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9" borderId="9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 vertical="top" wrapText="1"/>
    </xf>
    <xf numFmtId="0" fontId="12" fillId="3" borderId="3" xfId="0" applyFont="1" applyFill="1" applyBorder="1" applyAlignment="1">
      <alignment vertical="top" wrapText="1"/>
    </xf>
    <xf numFmtId="0" fontId="12" fillId="3" borderId="8" xfId="0" applyFont="1" applyFill="1" applyBorder="1" applyAlignment="1">
      <alignment vertical="top" wrapText="1"/>
    </xf>
    <xf numFmtId="0" fontId="7" fillId="2" borderId="0" xfId="0" applyFont="1" applyFill="1" applyBorder="1" applyAlignment="1"/>
    <xf numFmtId="0" fontId="36" fillId="2" borderId="0" xfId="0" applyFont="1" applyFill="1" applyAlignment="1">
      <alignment horizontal="center"/>
    </xf>
    <xf numFmtId="0" fontId="27" fillId="2" borderId="0" xfId="0" applyFont="1" applyFill="1" applyAlignment="1">
      <alignment horizontal="center"/>
    </xf>
    <xf numFmtId="0" fontId="27" fillId="2" borderId="7" xfId="0" applyFont="1" applyFill="1" applyBorder="1" applyAlignment="1">
      <alignment horizontal="center"/>
    </xf>
    <xf numFmtId="0" fontId="8" fillId="2" borderId="0" xfId="0" applyFont="1" applyFill="1" applyAlignment="1">
      <alignment horizontal="left" vertical="top" wrapText="1"/>
    </xf>
    <xf numFmtId="0" fontId="26" fillId="2" borderId="2" xfId="0" applyFont="1" applyFill="1" applyBorder="1" applyAlignment="1">
      <alignment horizontal="center"/>
    </xf>
    <xf numFmtId="0" fontId="26" fillId="2" borderId="0" xfId="0" applyFont="1" applyFill="1" applyAlignment="1">
      <alignment horizontal="center"/>
    </xf>
    <xf numFmtId="0" fontId="16" fillId="4" borderId="9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4" fontId="11" fillId="0" borderId="9" xfId="0" applyNumberFormat="1" applyFont="1" applyBorder="1" applyAlignment="1">
      <alignment horizontal="center" vertical="center"/>
    </xf>
    <xf numFmtId="0" fontId="11" fillId="0" borderId="12" xfId="0" applyFont="1" applyFill="1" applyBorder="1" applyAlignment="1">
      <alignment horizontal="left" vertical="top" wrapText="1"/>
    </xf>
    <xf numFmtId="0" fontId="11" fillId="0" borderId="14" xfId="0" applyFont="1" applyFill="1" applyBorder="1" applyAlignment="1">
      <alignment horizontal="left" vertical="top" wrapText="1"/>
    </xf>
    <xf numFmtId="0" fontId="11" fillId="0" borderId="16" xfId="0" applyFont="1" applyFill="1" applyBorder="1" applyAlignment="1">
      <alignment horizontal="left" vertical="top" wrapText="1"/>
    </xf>
    <xf numFmtId="0" fontId="11" fillId="4" borderId="12" xfId="0" applyFont="1" applyFill="1" applyBorder="1" applyAlignment="1">
      <alignment horizontal="left" vertical="top" wrapText="1"/>
    </xf>
    <xf numFmtId="0" fontId="11" fillId="4" borderId="14" xfId="0" applyFont="1" applyFill="1" applyBorder="1" applyAlignment="1">
      <alignment horizontal="left" vertical="top" wrapText="1"/>
    </xf>
    <xf numFmtId="0" fontId="11" fillId="4" borderId="16" xfId="0" applyFont="1" applyFill="1" applyBorder="1" applyAlignment="1">
      <alignment horizontal="left" vertical="top" wrapText="1"/>
    </xf>
    <xf numFmtId="0" fontId="11" fillId="0" borderId="12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left" vertical="top" wrapText="1"/>
    </xf>
    <xf numFmtId="0" fontId="11" fillId="0" borderId="16" xfId="0" applyFont="1" applyBorder="1" applyAlignment="1">
      <alignment horizontal="left" vertical="top" wrapText="1"/>
    </xf>
    <xf numFmtId="0" fontId="11" fillId="0" borderId="13" xfId="0" applyFont="1" applyBorder="1" applyAlignment="1">
      <alignment horizontal="left" vertical="top" wrapText="1"/>
    </xf>
    <xf numFmtId="4" fontId="23" fillId="4" borderId="15" xfId="0" applyNumberFormat="1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7" fillId="0" borderId="9" xfId="0" applyFont="1" applyBorder="1" applyAlignment="1">
      <alignment horizontal="left" vertical="center" wrapText="1"/>
    </xf>
    <xf numFmtId="4" fontId="23" fillId="0" borderId="9" xfId="0" applyNumberFormat="1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17" fillId="4" borderId="9" xfId="0" applyFont="1" applyFill="1" applyBorder="1" applyAlignment="1">
      <alignment horizontal="left" vertical="center" wrapText="1"/>
    </xf>
    <xf numFmtId="4" fontId="11" fillId="4" borderId="9" xfId="0" applyNumberFormat="1" applyFont="1" applyFill="1" applyBorder="1" applyAlignment="1">
      <alignment horizontal="center" vertical="center"/>
    </xf>
    <xf numFmtId="4" fontId="23" fillId="4" borderId="9" xfId="0" applyNumberFormat="1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/>
    </xf>
    <xf numFmtId="0" fontId="17" fillId="4" borderId="15" xfId="0" applyFont="1" applyFill="1" applyBorder="1" applyAlignment="1">
      <alignment horizontal="left" vertical="center" wrapText="1"/>
    </xf>
    <xf numFmtId="4" fontId="11" fillId="0" borderId="9" xfId="0" applyNumberFormat="1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0" fillId="0" borderId="15" xfId="0" applyFont="1" applyBorder="1" applyAlignment="1">
      <alignment horizontal="left" vertical="center" wrapText="1"/>
    </xf>
    <xf numFmtId="4" fontId="11" fillId="0" borderId="15" xfId="0" applyNumberFormat="1" applyFont="1" applyBorder="1" applyAlignment="1">
      <alignment horizontal="center" vertical="center"/>
    </xf>
    <xf numFmtId="4" fontId="23" fillId="0" borderId="15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 wrapText="1"/>
    </xf>
    <xf numFmtId="0" fontId="14" fillId="4" borderId="12" xfId="0" applyFont="1" applyFill="1" applyBorder="1" applyAlignment="1">
      <alignment horizontal="left" vertical="top" wrapText="1"/>
    </xf>
    <xf numFmtId="0" fontId="14" fillId="4" borderId="14" xfId="0" applyFont="1" applyFill="1" applyBorder="1" applyAlignment="1">
      <alignment horizontal="left" vertical="top" wrapText="1"/>
    </xf>
    <xf numFmtId="0" fontId="14" fillId="4" borderId="16" xfId="0" applyFont="1" applyFill="1" applyBorder="1" applyAlignment="1">
      <alignment horizontal="left" vertical="top" wrapText="1"/>
    </xf>
    <xf numFmtId="4" fontId="23" fillId="0" borderId="9" xfId="0" applyNumberFormat="1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19" fillId="4" borderId="9" xfId="0" applyFont="1" applyFill="1" applyBorder="1" applyAlignment="1">
      <alignment horizontal="left" vertical="center" wrapText="1"/>
    </xf>
    <xf numFmtId="4" fontId="14" fillId="4" borderId="9" xfId="0" applyNumberFormat="1" applyFont="1" applyFill="1" applyBorder="1" applyAlignment="1">
      <alignment horizontal="center" vertical="center"/>
    </xf>
    <xf numFmtId="4" fontId="24" fillId="4" borderId="9" xfId="0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0" fillId="0" borderId="9" xfId="0" applyFont="1" applyFill="1" applyBorder="1" applyAlignment="1">
      <alignment horizontal="left" vertical="center" wrapText="1"/>
    </xf>
    <xf numFmtId="0" fontId="29" fillId="9" borderId="11" xfId="0" applyFont="1" applyFill="1" applyBorder="1" applyAlignment="1">
      <alignment horizontal="center" vertical="center"/>
    </xf>
    <xf numFmtId="0" fontId="29" fillId="9" borderId="9" xfId="0" applyFont="1" applyFill="1" applyBorder="1" applyAlignment="1">
      <alignment horizontal="center" vertical="center"/>
    </xf>
    <xf numFmtId="0" fontId="29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/>
    </xf>
    <xf numFmtId="0" fontId="30" fillId="0" borderId="9" xfId="0" applyFont="1" applyFill="1" applyBorder="1" applyAlignment="1">
      <alignment vertical="center" wrapText="1"/>
    </xf>
    <xf numFmtId="4" fontId="17" fillId="0" borderId="9" xfId="0" applyNumberFormat="1" applyFont="1" applyFill="1" applyBorder="1" applyAlignment="1">
      <alignment horizontal="center" vertical="center"/>
    </xf>
    <xf numFmtId="0" fontId="32" fillId="0" borderId="9" xfId="0" applyFont="1" applyFill="1" applyBorder="1" applyAlignment="1">
      <alignment horizontal="left" vertical="top" wrapText="1"/>
    </xf>
    <xf numFmtId="0" fontId="32" fillId="0" borderId="9" xfId="0" applyFont="1" applyFill="1" applyBorder="1" applyAlignment="1">
      <alignment horizontal="left" vertical="top"/>
    </xf>
    <xf numFmtId="0" fontId="32" fillId="0" borderId="10" xfId="0" applyFont="1" applyFill="1" applyBorder="1" applyAlignment="1">
      <alignment horizontal="left" vertical="top"/>
    </xf>
    <xf numFmtId="0" fontId="2" fillId="9" borderId="11" xfId="0" applyFont="1" applyFill="1" applyBorder="1" applyAlignment="1">
      <alignment horizontal="center"/>
    </xf>
    <xf numFmtId="0" fontId="2" fillId="9" borderId="9" xfId="0" applyFont="1" applyFill="1" applyBorder="1" applyAlignment="1">
      <alignment horizontal="center"/>
    </xf>
    <xf numFmtId="0" fontId="32" fillId="9" borderId="9" xfId="0" applyFont="1" applyFill="1" applyBorder="1" applyAlignment="1">
      <alignment horizontal="left" vertical="center" wrapText="1"/>
    </xf>
    <xf numFmtId="4" fontId="17" fillId="9" borderId="9" xfId="0" applyNumberFormat="1" applyFont="1" applyFill="1" applyBorder="1" applyAlignment="1">
      <alignment horizontal="center" vertical="center"/>
    </xf>
    <xf numFmtId="4" fontId="23" fillId="9" borderId="9" xfId="0" applyNumberFormat="1" applyFont="1" applyFill="1" applyBorder="1" applyAlignment="1">
      <alignment horizontal="center" vertical="center"/>
    </xf>
    <xf numFmtId="0" fontId="32" fillId="9" borderId="9" xfId="0" applyFont="1" applyFill="1" applyBorder="1" applyAlignment="1">
      <alignment horizontal="left" vertical="top" wrapText="1"/>
    </xf>
    <xf numFmtId="0" fontId="32" fillId="9" borderId="9" xfId="0" applyFont="1" applyFill="1" applyBorder="1" applyAlignment="1">
      <alignment horizontal="left" vertical="top"/>
    </xf>
    <xf numFmtId="0" fontId="32" fillId="9" borderId="10" xfId="0" applyFont="1" applyFill="1" applyBorder="1" applyAlignment="1">
      <alignment horizontal="left" vertical="top"/>
    </xf>
    <xf numFmtId="0" fontId="30" fillId="0" borderId="9" xfId="0" applyFont="1" applyBorder="1" applyAlignment="1">
      <alignment vertical="center" wrapText="1"/>
    </xf>
    <xf numFmtId="4" fontId="17" fillId="0" borderId="9" xfId="0" applyNumberFormat="1" applyFont="1" applyBorder="1" applyAlignment="1">
      <alignment horizontal="center" vertical="center"/>
    </xf>
    <xf numFmtId="0" fontId="32" fillId="0" borderId="9" xfId="0" applyFont="1" applyBorder="1" applyAlignment="1">
      <alignment horizontal="left" vertical="top" wrapText="1"/>
    </xf>
    <xf numFmtId="0" fontId="32" fillId="0" borderId="9" xfId="0" applyFont="1" applyBorder="1" applyAlignment="1">
      <alignment horizontal="left" vertical="top"/>
    </xf>
    <xf numFmtId="0" fontId="32" fillId="0" borderId="10" xfId="0" applyFont="1" applyBorder="1" applyAlignment="1">
      <alignment horizontal="left" vertical="top"/>
    </xf>
    <xf numFmtId="0" fontId="32" fillId="0" borderId="9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28" fillId="0" borderId="9" xfId="0" applyFont="1" applyFill="1" applyBorder="1" applyAlignment="1">
      <alignment vertical="center" wrapText="1"/>
    </xf>
    <xf numFmtId="4" fontId="19" fillId="0" borderId="9" xfId="0" applyNumberFormat="1" applyFont="1" applyFill="1" applyBorder="1" applyAlignment="1">
      <alignment horizontal="center" vertical="center"/>
    </xf>
    <xf numFmtId="4" fontId="24" fillId="0" borderId="9" xfId="0" applyNumberFormat="1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left" vertical="top" wrapText="1"/>
    </xf>
    <xf numFmtId="0" fontId="28" fillId="0" borderId="9" xfId="0" applyFont="1" applyFill="1" applyBorder="1" applyAlignment="1">
      <alignment horizontal="left" vertical="top"/>
    </xf>
    <xf numFmtId="0" fontId="28" fillId="0" borderId="10" xfId="0" applyFont="1" applyFill="1" applyBorder="1" applyAlignment="1">
      <alignment horizontal="left" vertical="top"/>
    </xf>
    <xf numFmtId="0" fontId="32" fillId="9" borderId="12" xfId="0" applyFont="1" applyFill="1" applyBorder="1" applyAlignment="1">
      <alignment vertical="top" wrapText="1"/>
    </xf>
    <xf numFmtId="0" fontId="32" fillId="9" borderId="14" xfId="0" applyFont="1" applyFill="1" applyBorder="1" applyAlignment="1">
      <alignment vertical="top" wrapText="1"/>
    </xf>
    <xf numFmtId="0" fontId="32" fillId="9" borderId="13" xfId="0" applyFont="1" applyFill="1" applyBorder="1" applyAlignment="1">
      <alignment vertical="top" wrapText="1"/>
    </xf>
    <xf numFmtId="0" fontId="32" fillId="0" borderId="12" xfId="0" applyFont="1" applyFill="1" applyBorder="1" applyAlignment="1">
      <alignment vertical="top" wrapText="1"/>
    </xf>
    <xf numFmtId="0" fontId="32" fillId="0" borderId="14" xfId="0" applyFont="1" applyFill="1" applyBorder="1" applyAlignment="1">
      <alignment vertical="top" wrapText="1"/>
    </xf>
    <xf numFmtId="0" fontId="32" fillId="0" borderId="13" xfId="0" applyFont="1" applyFill="1" applyBorder="1" applyAlignment="1">
      <alignment vertical="top" wrapText="1"/>
    </xf>
    <xf numFmtId="0" fontId="32" fillId="9" borderId="9" xfId="0" applyFont="1" applyFill="1" applyBorder="1" applyAlignment="1">
      <alignment vertical="center" wrapText="1"/>
    </xf>
    <xf numFmtId="0" fontId="4" fillId="9" borderId="11" xfId="0" applyFont="1" applyFill="1" applyBorder="1" applyAlignment="1">
      <alignment horizontal="center"/>
    </xf>
    <xf numFmtId="0" fontId="4" fillId="9" borderId="9" xfId="0" applyFont="1" applyFill="1" applyBorder="1" applyAlignment="1">
      <alignment horizontal="center"/>
    </xf>
    <xf numFmtId="0" fontId="28" fillId="9" borderId="9" xfId="0" applyFont="1" applyFill="1" applyBorder="1" applyAlignment="1">
      <alignment vertical="center" wrapText="1"/>
    </xf>
    <xf numFmtId="4" fontId="19" fillId="9" borderId="9" xfId="0" applyNumberFormat="1" applyFont="1" applyFill="1" applyBorder="1" applyAlignment="1">
      <alignment horizontal="center" vertical="center"/>
    </xf>
    <xf numFmtId="4" fontId="24" fillId="9" borderId="9" xfId="0" applyNumberFormat="1" applyFont="1" applyFill="1" applyBorder="1" applyAlignment="1">
      <alignment horizontal="center" vertical="center"/>
    </xf>
    <xf numFmtId="0" fontId="28" fillId="9" borderId="9" xfId="0" applyFont="1" applyFill="1" applyBorder="1" applyAlignment="1">
      <alignment horizontal="left" vertical="top" wrapText="1"/>
    </xf>
    <xf numFmtId="0" fontId="28" fillId="9" borderId="9" xfId="0" applyFont="1" applyFill="1" applyBorder="1" applyAlignment="1">
      <alignment horizontal="left" vertical="top"/>
    </xf>
    <xf numFmtId="0" fontId="28" fillId="9" borderId="10" xfId="0" applyFont="1" applyFill="1" applyBorder="1" applyAlignment="1">
      <alignment horizontal="left" vertical="top"/>
    </xf>
    <xf numFmtId="0" fontId="28" fillId="0" borderId="12" xfId="0" applyFont="1" applyFill="1" applyBorder="1" applyAlignment="1">
      <alignment vertical="top" wrapText="1"/>
    </xf>
    <xf numFmtId="0" fontId="28" fillId="0" borderId="14" xfId="0" applyFont="1" applyFill="1" applyBorder="1" applyAlignment="1">
      <alignment vertical="top" wrapText="1"/>
    </xf>
    <xf numFmtId="0" fontId="28" fillId="0" borderId="13" xfId="0" applyFont="1" applyFill="1" applyBorder="1" applyAlignment="1">
      <alignment vertical="top" wrapText="1"/>
    </xf>
    <xf numFmtId="0" fontId="2" fillId="9" borderId="17" xfId="0" applyFont="1" applyFill="1" applyBorder="1" applyAlignment="1">
      <alignment horizontal="center"/>
    </xf>
    <xf numFmtId="0" fontId="2" fillId="9" borderId="13" xfId="0" applyFont="1" applyFill="1" applyBorder="1" applyAlignment="1">
      <alignment horizontal="center"/>
    </xf>
    <xf numFmtId="0" fontId="30" fillId="9" borderId="12" xfId="0" applyFont="1" applyFill="1" applyBorder="1" applyAlignment="1">
      <alignment horizontal="left" vertical="center" wrapText="1"/>
    </xf>
    <xf numFmtId="0" fontId="30" fillId="9" borderId="14" xfId="0" applyFont="1" applyFill="1" applyBorder="1" applyAlignment="1">
      <alignment horizontal="left" vertical="center" wrapText="1"/>
    </xf>
    <xf numFmtId="0" fontId="30" fillId="9" borderId="13" xfId="0" applyFont="1" applyFill="1" applyBorder="1" applyAlignment="1">
      <alignment horizontal="left" vertical="center" wrapText="1"/>
    </xf>
    <xf numFmtId="0" fontId="32" fillId="9" borderId="12" xfId="0" applyFont="1" applyFill="1" applyBorder="1" applyAlignment="1">
      <alignment horizontal="left" vertical="top" wrapText="1"/>
    </xf>
    <xf numFmtId="0" fontId="32" fillId="9" borderId="14" xfId="0" applyFont="1" applyFill="1" applyBorder="1" applyAlignment="1">
      <alignment horizontal="left" vertical="top" wrapText="1"/>
    </xf>
    <xf numFmtId="0" fontId="32" fillId="9" borderId="16" xfId="0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0" fillId="0" borderId="9" xfId="0" applyFont="1" applyBorder="1" applyAlignment="1">
      <alignment vertical="center" wrapText="1"/>
    </xf>
    <xf numFmtId="0" fontId="11" fillId="0" borderId="9" xfId="0" applyFont="1" applyBorder="1" applyAlignment="1">
      <alignment horizontal="left" vertical="top" wrapText="1"/>
    </xf>
    <xf numFmtId="0" fontId="11" fillId="0" borderId="9" xfId="0" applyFont="1" applyBorder="1" applyAlignment="1">
      <alignment horizontal="left" vertical="top"/>
    </xf>
    <xf numFmtId="0" fontId="11" fillId="0" borderId="10" xfId="0" applyFont="1" applyBorder="1" applyAlignment="1">
      <alignment horizontal="left" vertical="top"/>
    </xf>
    <xf numFmtId="0" fontId="2" fillId="5" borderId="11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17" fillId="5" borderId="9" xfId="0" applyFont="1" applyFill="1" applyBorder="1" applyAlignment="1">
      <alignment vertical="center" wrapText="1"/>
    </xf>
    <xf numFmtId="4" fontId="17" fillId="5" borderId="9" xfId="0" applyNumberFormat="1" applyFont="1" applyFill="1" applyBorder="1" applyAlignment="1">
      <alignment horizontal="center" vertical="center"/>
    </xf>
    <xf numFmtId="4" fontId="23" fillId="5" borderId="9" xfId="0" applyNumberFormat="1" applyFont="1" applyFill="1" applyBorder="1" applyAlignment="1">
      <alignment horizontal="center" vertical="center"/>
    </xf>
    <xf numFmtId="0" fontId="11" fillId="5" borderId="9" xfId="0" applyFont="1" applyFill="1" applyBorder="1" applyAlignment="1">
      <alignment horizontal="left" vertical="top" wrapText="1"/>
    </xf>
    <xf numFmtId="0" fontId="11" fillId="5" borderId="9" xfId="0" applyFont="1" applyFill="1" applyBorder="1" applyAlignment="1">
      <alignment horizontal="left" vertical="top"/>
    </xf>
    <xf numFmtId="0" fontId="11" fillId="5" borderId="10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horizontal="center" vertical="top" wrapText="1"/>
    </xf>
    <xf numFmtId="0" fontId="1" fillId="3" borderId="5" xfId="0" applyFont="1" applyFill="1" applyBorder="1" applyAlignment="1">
      <alignment horizontal="center" vertical="top" wrapText="1"/>
    </xf>
    <xf numFmtId="0" fontId="1" fillId="3" borderId="6" xfId="0" applyFont="1" applyFill="1" applyBorder="1" applyAlignment="1">
      <alignment horizontal="center" vertical="top" wrapText="1"/>
    </xf>
    <xf numFmtId="0" fontId="1" fillId="3" borderId="7" xfId="0" applyFont="1" applyFill="1" applyBorder="1" applyAlignment="1">
      <alignment horizontal="center" vertical="top" wrapText="1"/>
    </xf>
    <xf numFmtId="0" fontId="1" fillId="3" borderId="8" xfId="0" applyFont="1" applyFill="1" applyBorder="1" applyAlignment="1">
      <alignment horizontal="center" vertical="top" wrapText="1"/>
    </xf>
    <xf numFmtId="0" fontId="16" fillId="6" borderId="11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wrapText="1"/>
    </xf>
    <xf numFmtId="0" fontId="17" fillId="5" borderId="12" xfId="0" applyFont="1" applyFill="1" applyBorder="1" applyAlignment="1">
      <alignment horizontal="left" vertical="center" wrapText="1"/>
    </xf>
    <xf numFmtId="0" fontId="17" fillId="5" borderId="14" xfId="0" applyFont="1" applyFill="1" applyBorder="1" applyAlignment="1">
      <alignment horizontal="left" vertical="center" wrapText="1"/>
    </xf>
    <xf numFmtId="0" fontId="17" fillId="5" borderId="13" xfId="0" applyFont="1" applyFill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20" fillId="0" borderId="9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horizontal="left" vertical="top" wrapText="1"/>
    </xf>
    <xf numFmtId="0" fontId="11" fillId="0" borderId="9" xfId="0" applyFont="1" applyFill="1" applyBorder="1" applyAlignment="1">
      <alignment horizontal="left" vertical="top"/>
    </xf>
    <xf numFmtId="0" fontId="11" fillId="0" borderId="10" xfId="0" applyFont="1" applyFill="1" applyBorder="1" applyAlignment="1">
      <alignment horizontal="left" vertical="top"/>
    </xf>
    <xf numFmtId="0" fontId="25" fillId="2" borderId="17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5" borderId="9" xfId="0" applyFont="1" applyFill="1" applyBorder="1" applyAlignment="1">
      <alignment vertical="center" wrapText="1"/>
    </xf>
    <xf numFmtId="0" fontId="16" fillId="6" borderId="10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/>
    </xf>
    <xf numFmtId="0" fontId="4" fillId="5" borderId="9" xfId="0" applyFont="1" applyFill="1" applyBorder="1" applyAlignment="1">
      <alignment horizontal="center"/>
    </xf>
    <xf numFmtId="0" fontId="19" fillId="5" borderId="12" xfId="0" applyFont="1" applyFill="1" applyBorder="1" applyAlignment="1">
      <alignment horizontal="left" vertical="center" wrapText="1"/>
    </xf>
    <xf numFmtId="0" fontId="19" fillId="5" borderId="14" xfId="0" applyFont="1" applyFill="1" applyBorder="1" applyAlignment="1">
      <alignment horizontal="left" vertical="center" wrapText="1"/>
    </xf>
    <xf numFmtId="0" fontId="19" fillId="5" borderId="13" xfId="0" applyFont="1" applyFill="1" applyBorder="1" applyAlignment="1">
      <alignment horizontal="left" vertical="center" wrapText="1"/>
    </xf>
    <xf numFmtId="4" fontId="19" fillId="5" borderId="9" xfId="0" applyNumberFormat="1" applyFont="1" applyFill="1" applyBorder="1" applyAlignment="1">
      <alignment horizontal="center" vertical="center"/>
    </xf>
    <xf numFmtId="0" fontId="14" fillId="5" borderId="9" xfId="0" applyFont="1" applyFill="1" applyBorder="1" applyAlignment="1">
      <alignment horizontal="left" vertical="top" wrapText="1"/>
    </xf>
    <xf numFmtId="0" fontId="14" fillId="5" borderId="9" xfId="0" applyFont="1" applyFill="1" applyBorder="1" applyAlignment="1">
      <alignment horizontal="left" vertical="top"/>
    </xf>
    <xf numFmtId="0" fontId="14" fillId="5" borderId="10" xfId="0" applyFont="1" applyFill="1" applyBorder="1" applyAlignment="1">
      <alignment horizontal="left" vertical="top"/>
    </xf>
    <xf numFmtId="0" fontId="2" fillId="8" borderId="11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32" fillId="8" borderId="12" xfId="0" applyFont="1" applyFill="1" applyBorder="1" applyAlignment="1">
      <alignment horizontal="center" vertical="center" wrapText="1"/>
    </xf>
    <xf numFmtId="0" fontId="32" fillId="8" borderId="14" xfId="0" applyFont="1" applyFill="1" applyBorder="1" applyAlignment="1">
      <alignment horizontal="center" vertical="center" wrapText="1"/>
    </xf>
    <xf numFmtId="0" fontId="32" fillId="8" borderId="13" xfId="0" applyFont="1" applyFill="1" applyBorder="1" applyAlignment="1">
      <alignment horizontal="center" vertical="center" wrapText="1"/>
    </xf>
    <xf numFmtId="4" fontId="17" fillId="8" borderId="9" xfId="0" applyNumberFormat="1" applyFont="1" applyFill="1" applyBorder="1" applyAlignment="1">
      <alignment horizontal="center" vertical="center"/>
    </xf>
    <xf numFmtId="4" fontId="23" fillId="8" borderId="9" xfId="0" applyNumberFormat="1" applyFont="1" applyFill="1" applyBorder="1" applyAlignment="1">
      <alignment horizontal="center" vertical="center"/>
    </xf>
    <xf numFmtId="0" fontId="11" fillId="8" borderId="9" xfId="0" applyFont="1" applyFill="1" applyBorder="1" applyAlignment="1">
      <alignment horizontal="left" vertical="top" wrapText="1"/>
    </xf>
    <xf numFmtId="0" fontId="11" fillId="8" borderId="9" xfId="0" applyFont="1" applyFill="1" applyBorder="1" applyAlignment="1">
      <alignment horizontal="left" vertical="top"/>
    </xf>
    <xf numFmtId="0" fontId="11" fillId="8" borderId="10" xfId="0" applyFont="1" applyFill="1" applyBorder="1" applyAlignment="1">
      <alignment horizontal="left" vertical="top"/>
    </xf>
    <xf numFmtId="0" fontId="32" fillId="0" borderId="12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14" fillId="8" borderId="9" xfId="0" applyFont="1" applyFill="1" applyBorder="1" applyAlignment="1">
      <alignment horizontal="left" vertical="top" wrapText="1"/>
    </xf>
    <xf numFmtId="0" fontId="14" fillId="8" borderId="9" xfId="0" applyFont="1" applyFill="1" applyBorder="1" applyAlignment="1">
      <alignment horizontal="left" vertical="top"/>
    </xf>
    <xf numFmtId="0" fontId="14" fillId="8" borderId="10" xfId="0" applyFont="1" applyFill="1" applyBorder="1" applyAlignment="1">
      <alignment horizontal="left" vertical="top"/>
    </xf>
    <xf numFmtId="0" fontId="4" fillId="8" borderId="11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0" fontId="28" fillId="8" borderId="12" xfId="0" applyFont="1" applyFill="1" applyBorder="1" applyAlignment="1">
      <alignment horizontal="center" vertical="center" wrapText="1"/>
    </xf>
    <xf numFmtId="0" fontId="28" fillId="8" borderId="14" xfId="0" applyFont="1" applyFill="1" applyBorder="1" applyAlignment="1">
      <alignment horizontal="center" vertical="center" wrapText="1"/>
    </xf>
    <xf numFmtId="0" fontId="28" fillId="8" borderId="13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4" fontId="19" fillId="8" borderId="9" xfId="0" applyNumberFormat="1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 wrapText="1"/>
    </xf>
    <xf numFmtId="0" fontId="16" fillId="7" borderId="10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top" wrapText="1"/>
    </xf>
    <xf numFmtId="0" fontId="26" fillId="0" borderId="0" xfId="0" applyFont="1" applyFill="1" applyBorder="1" applyAlignment="1">
      <alignment horizontal="center" vertical="top" wrapText="1"/>
    </xf>
    <xf numFmtId="0" fontId="38" fillId="2" borderId="0" xfId="0" applyFont="1" applyFill="1" applyAlignment="1">
      <alignment horizontal="center"/>
    </xf>
    <xf numFmtId="0" fontId="12" fillId="3" borderId="1" xfId="0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vertical="top" wrapText="1"/>
    </xf>
    <xf numFmtId="0" fontId="12" fillId="3" borderId="6" xfId="0" applyFont="1" applyFill="1" applyBorder="1" applyAlignment="1">
      <alignment horizontal="center" vertical="top" wrapText="1"/>
    </xf>
    <xf numFmtId="0" fontId="12" fillId="3" borderId="7" xfId="0" applyFont="1" applyFill="1" applyBorder="1" applyAlignment="1">
      <alignment horizontal="center" vertical="top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left" vertical="top" wrapText="1"/>
    </xf>
    <xf numFmtId="0" fontId="17" fillId="0" borderId="9" xfId="0" applyFont="1" applyFill="1" applyBorder="1" applyAlignment="1">
      <alignment horizontal="left" vertical="top"/>
    </xf>
    <xf numFmtId="0" fontId="17" fillId="0" borderId="10" xfId="0" applyFont="1" applyFill="1" applyBorder="1" applyAlignment="1">
      <alignment horizontal="left" vertical="top"/>
    </xf>
    <xf numFmtId="0" fontId="17" fillId="0" borderId="1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/>
    </xf>
    <xf numFmtId="0" fontId="17" fillId="0" borderId="10" xfId="0" applyFont="1" applyBorder="1" applyAlignment="1">
      <alignment horizontal="left" vertical="top"/>
    </xf>
    <xf numFmtId="0" fontId="17" fillId="8" borderId="12" xfId="0" applyFont="1" applyFill="1" applyBorder="1" applyAlignment="1">
      <alignment horizontal="center" vertical="center" wrapText="1"/>
    </xf>
    <xf numFmtId="0" fontId="17" fillId="8" borderId="14" xfId="0" applyFont="1" applyFill="1" applyBorder="1" applyAlignment="1">
      <alignment horizontal="center" vertical="center" wrapText="1"/>
    </xf>
    <xf numFmtId="0" fontId="17" fillId="8" borderId="13" xfId="0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left" vertical="top" wrapText="1"/>
    </xf>
    <xf numFmtId="0" fontId="17" fillId="8" borderId="9" xfId="0" applyFont="1" applyFill="1" applyBorder="1" applyAlignment="1">
      <alignment horizontal="left" vertical="top"/>
    </xf>
    <xf numFmtId="0" fontId="17" fillId="8" borderId="10" xfId="0" applyFont="1" applyFill="1" applyBorder="1" applyAlignment="1">
      <alignment horizontal="left" vertical="top"/>
    </xf>
    <xf numFmtId="0" fontId="20" fillId="0" borderId="9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0" fontId="19" fillId="8" borderId="14" xfId="0" applyFont="1" applyFill="1" applyBorder="1" applyAlignment="1">
      <alignment horizontal="center" vertical="center" wrapText="1"/>
    </xf>
    <xf numFmtId="0" fontId="19" fillId="8" borderId="13" xfId="0" applyFont="1" applyFill="1" applyBorder="1" applyAlignment="1">
      <alignment horizontal="center" vertical="center" wrapText="1"/>
    </xf>
    <xf numFmtId="0" fontId="19" fillId="8" borderId="9" xfId="0" applyFont="1" applyFill="1" applyBorder="1" applyAlignment="1">
      <alignment horizontal="left" vertical="top" wrapText="1"/>
    </xf>
    <xf numFmtId="0" fontId="19" fillId="8" borderId="9" xfId="0" applyFont="1" applyFill="1" applyBorder="1" applyAlignment="1">
      <alignment horizontal="left" vertical="top"/>
    </xf>
    <xf numFmtId="0" fontId="19" fillId="8" borderId="10" xfId="0" applyFont="1" applyFill="1" applyBorder="1" applyAlignment="1">
      <alignment horizontal="left" vertical="top"/>
    </xf>
    <xf numFmtId="0" fontId="39" fillId="2" borderId="0" xfId="0" applyFont="1" applyFill="1" applyAlignment="1">
      <alignment horizontal="center"/>
    </xf>
    <xf numFmtId="0" fontId="12" fillId="3" borderId="3" xfId="0" applyFont="1" applyFill="1" applyBorder="1" applyAlignment="1">
      <alignment horizontal="center" vertical="top" wrapText="1"/>
    </xf>
    <xf numFmtId="0" fontId="12" fillId="3" borderId="8" xfId="0" applyFont="1" applyFill="1" applyBorder="1" applyAlignment="1">
      <alignment horizontal="center" vertical="top" wrapText="1"/>
    </xf>
    <xf numFmtId="0" fontId="36" fillId="2" borderId="0" xfId="0" applyFont="1" applyFill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  <color rgb="FFA2D0E1"/>
      <color rgb="FFCC9900"/>
      <color rgb="FF99FFCC"/>
      <color rgb="FFF9938B"/>
      <color rgb="FF3399FF"/>
      <color rgb="FFAE94F0"/>
      <color rgb="FFBFAE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microsoft.com/office/2007/relationships/hdphoto" Target="../media/hdphoto1.wdp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12" Type="http://schemas.microsoft.com/office/2007/relationships/hdphoto" Target="../media/hdphoto3.wdp"/><Relationship Id="rId2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33.png"/><Relationship Id="rId11" Type="http://schemas.openxmlformats.org/officeDocument/2006/relationships/image" Target="../media/image37.png"/><Relationship Id="rId5" Type="http://schemas.openxmlformats.org/officeDocument/2006/relationships/image" Target="../media/image32.png"/><Relationship Id="rId10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image" Target="../media/image35.png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44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2" Type="http://schemas.openxmlformats.org/officeDocument/2006/relationships/image" Target="../media/image35.png"/><Relationship Id="rId1" Type="http://schemas.openxmlformats.org/officeDocument/2006/relationships/image" Target="../media/image33.png"/><Relationship Id="rId6" Type="http://schemas.openxmlformats.org/officeDocument/2006/relationships/image" Target="../media/image39.png"/><Relationship Id="rId11" Type="http://schemas.openxmlformats.org/officeDocument/2006/relationships/image" Target="../media/image42.png"/><Relationship Id="rId5" Type="http://schemas.openxmlformats.org/officeDocument/2006/relationships/image" Target="../media/image38.png"/><Relationship Id="rId10" Type="http://schemas.microsoft.com/office/2007/relationships/hdphoto" Target="../media/hdphoto5.wdp"/><Relationship Id="rId4" Type="http://schemas.openxmlformats.org/officeDocument/2006/relationships/image" Target="../media/image1.png"/><Relationship Id="rId9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206375</xdr:colOff>
      <xdr:row>1</xdr:row>
      <xdr:rowOff>2950469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"/>
          <a:ext cx="7102928" cy="290284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1306286</xdr:colOff>
      <xdr:row>9</xdr:row>
      <xdr:rowOff>88161</xdr:rowOff>
    </xdr:from>
    <xdr:to>
      <xdr:col>16</xdr:col>
      <xdr:colOff>11477</xdr:colOff>
      <xdr:row>38</xdr:row>
      <xdr:rowOff>176892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5679" y="4905090"/>
          <a:ext cx="8894673" cy="5613231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44</xdr:row>
      <xdr:rowOff>65747</xdr:rowOff>
    </xdr:from>
    <xdr:to>
      <xdr:col>2</xdr:col>
      <xdr:colOff>1735449</xdr:colOff>
      <xdr:row>44</xdr:row>
      <xdr:rowOff>1796142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7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2143" y="6229783"/>
          <a:ext cx="2592699" cy="173039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45</xdr:row>
      <xdr:rowOff>40821</xdr:rowOff>
    </xdr:from>
    <xdr:to>
      <xdr:col>2</xdr:col>
      <xdr:colOff>1758041</xdr:colOff>
      <xdr:row>45</xdr:row>
      <xdr:rowOff>1836964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8536" y="8109857"/>
          <a:ext cx="2628898" cy="179614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46</xdr:row>
      <xdr:rowOff>54428</xdr:rowOff>
    </xdr:from>
    <xdr:to>
      <xdr:col>2</xdr:col>
      <xdr:colOff>1742011</xdr:colOff>
      <xdr:row>46</xdr:row>
      <xdr:rowOff>1796143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8536" y="10028464"/>
          <a:ext cx="2612868" cy="1741715"/>
        </a:xfrm>
        <a:prstGeom prst="rect">
          <a:avLst/>
        </a:prstGeom>
      </xdr:spPr>
    </xdr:pic>
    <xdr:clientData/>
  </xdr:twoCellAnchor>
  <xdr:twoCellAnchor editAs="oneCell">
    <xdr:from>
      <xdr:col>1</xdr:col>
      <xdr:colOff>149680</xdr:colOff>
      <xdr:row>47</xdr:row>
      <xdr:rowOff>40821</xdr:rowOff>
    </xdr:from>
    <xdr:to>
      <xdr:col>2</xdr:col>
      <xdr:colOff>1753463</xdr:colOff>
      <xdr:row>47</xdr:row>
      <xdr:rowOff>1850571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2144" y="11919857"/>
          <a:ext cx="2610712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48</xdr:row>
      <xdr:rowOff>81643</xdr:rowOff>
    </xdr:from>
    <xdr:to>
      <xdr:col>2</xdr:col>
      <xdr:colOff>1776457</xdr:colOff>
      <xdr:row>48</xdr:row>
      <xdr:rowOff>1809750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8536" y="13865679"/>
          <a:ext cx="2647314" cy="1728107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49</xdr:row>
      <xdr:rowOff>22141</xdr:rowOff>
    </xdr:from>
    <xdr:to>
      <xdr:col>2</xdr:col>
      <xdr:colOff>1768607</xdr:colOff>
      <xdr:row>49</xdr:row>
      <xdr:rowOff>1945820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8534" y="15711177"/>
          <a:ext cx="2639466" cy="1923679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50</xdr:row>
      <xdr:rowOff>40823</xdr:rowOff>
    </xdr:from>
    <xdr:to>
      <xdr:col>2</xdr:col>
      <xdr:colOff>1783030</xdr:colOff>
      <xdr:row>50</xdr:row>
      <xdr:rowOff>2081893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43" y="17825359"/>
          <a:ext cx="2640280" cy="204107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51</xdr:row>
      <xdr:rowOff>68037</xdr:rowOff>
    </xdr:from>
    <xdr:to>
      <xdr:col>2</xdr:col>
      <xdr:colOff>1714499</xdr:colOff>
      <xdr:row>51</xdr:row>
      <xdr:rowOff>2148242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9357" y="19961680"/>
          <a:ext cx="2544535" cy="2080205"/>
        </a:xfrm>
        <a:prstGeom prst="rect">
          <a:avLst/>
        </a:prstGeom>
      </xdr:spPr>
    </xdr:pic>
    <xdr:clientData/>
  </xdr:twoCellAnchor>
  <xdr:twoCellAnchor editAs="oneCell">
    <xdr:from>
      <xdr:col>1</xdr:col>
      <xdr:colOff>183955</xdr:colOff>
      <xdr:row>52</xdr:row>
      <xdr:rowOff>47110</xdr:rowOff>
    </xdr:from>
    <xdr:to>
      <xdr:col>2</xdr:col>
      <xdr:colOff>1714500</xdr:colOff>
      <xdr:row>52</xdr:row>
      <xdr:rowOff>2061791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6419" y="22199539"/>
          <a:ext cx="2537474" cy="201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53</xdr:row>
      <xdr:rowOff>40823</xdr:rowOff>
    </xdr:from>
    <xdr:to>
      <xdr:col>2</xdr:col>
      <xdr:colOff>1728107</xdr:colOff>
      <xdr:row>53</xdr:row>
      <xdr:rowOff>2037889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2964" y="24329573"/>
          <a:ext cx="2544536" cy="199706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54</xdr:row>
      <xdr:rowOff>108620</xdr:rowOff>
    </xdr:from>
    <xdr:to>
      <xdr:col>2</xdr:col>
      <xdr:colOff>1728107</xdr:colOff>
      <xdr:row>54</xdr:row>
      <xdr:rowOff>1946648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2964" y="26492870"/>
          <a:ext cx="2544536" cy="1838028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222251</xdr:colOff>
      <xdr:row>55</xdr:row>
      <xdr:rowOff>105753</xdr:rowOff>
    </xdr:from>
    <xdr:to>
      <xdr:col>2</xdr:col>
      <xdr:colOff>1746250</xdr:colOff>
      <xdr:row>55</xdr:row>
      <xdr:rowOff>2206625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9251" y="34729128"/>
          <a:ext cx="2603499" cy="21008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55</xdr:row>
      <xdr:rowOff>26365</xdr:rowOff>
    </xdr:from>
    <xdr:to>
      <xdr:col>2</xdr:col>
      <xdr:colOff>1673678</xdr:colOff>
      <xdr:row>56</xdr:row>
      <xdr:rowOff>2552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2415" r="9455"/>
        <a:stretch/>
      </xdr:blipFill>
      <xdr:spPr>
        <a:xfrm>
          <a:off x="517071" y="32996472"/>
          <a:ext cx="2490107" cy="1881187"/>
        </a:xfrm>
        <a:prstGeom prst="rect">
          <a:avLst/>
        </a:prstGeom>
        <a:ln>
          <a:noFill/>
        </a:ln>
        <a:effectLst>
          <a:softEdge rad="112500"/>
        </a:effectLst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1</xdr:col>
      <xdr:colOff>312964</xdr:colOff>
      <xdr:row>56</xdr:row>
      <xdr:rowOff>1313089</xdr:rowOff>
    </xdr:from>
    <xdr:to>
      <xdr:col>2</xdr:col>
      <xdr:colOff>1827805</xdr:colOff>
      <xdr:row>57</xdr:row>
      <xdr:rowOff>1660072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48386" b="48386"/>
        <a:stretch/>
      </xdr:blipFill>
      <xdr:spPr>
        <a:xfrm>
          <a:off x="639535" y="36188196"/>
          <a:ext cx="2521770" cy="22519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156049</xdr:rowOff>
    </xdr:from>
    <xdr:to>
      <xdr:col>10</xdr:col>
      <xdr:colOff>68037</xdr:colOff>
      <xdr:row>3</xdr:row>
      <xdr:rowOff>67836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49"/>
          <a:ext cx="7592787" cy="3123271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1641363</xdr:colOff>
      <xdr:row>9</xdr:row>
      <xdr:rowOff>76540</xdr:rowOff>
    </xdr:from>
    <xdr:to>
      <xdr:col>15</xdr:col>
      <xdr:colOff>558420</xdr:colOff>
      <xdr:row>38</xdr:row>
      <xdr:rowOff>40821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74863" y="4961504"/>
          <a:ext cx="8292378" cy="5488781"/>
        </a:xfrm>
        <a:prstGeom prst="rect">
          <a:avLst/>
        </a:prstGeom>
      </xdr:spPr>
    </xdr:pic>
    <xdr:clientData/>
  </xdr:twoCellAnchor>
  <xdr:twoCellAnchor editAs="oneCell">
    <xdr:from>
      <xdr:col>1</xdr:col>
      <xdr:colOff>73140</xdr:colOff>
      <xdr:row>44</xdr:row>
      <xdr:rowOff>68036</xdr:rowOff>
    </xdr:from>
    <xdr:to>
      <xdr:col>2</xdr:col>
      <xdr:colOff>1728107</xdr:colOff>
      <xdr:row>44</xdr:row>
      <xdr:rowOff>1846163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9711" y="12083143"/>
          <a:ext cx="2661896" cy="1778127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45</xdr:row>
      <xdr:rowOff>162916</xdr:rowOff>
    </xdr:from>
    <xdr:to>
      <xdr:col>2</xdr:col>
      <xdr:colOff>1741714</xdr:colOff>
      <xdr:row>45</xdr:row>
      <xdr:rowOff>1951279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8008" y="14178273"/>
          <a:ext cx="2677206" cy="1788363"/>
        </a:xfrm>
        <a:prstGeom prst="rect">
          <a:avLst/>
        </a:prstGeom>
      </xdr:spPr>
    </xdr:pic>
    <xdr:clientData/>
  </xdr:twoCellAnchor>
  <xdr:twoCellAnchor editAs="oneCell">
    <xdr:from>
      <xdr:col>1</xdr:col>
      <xdr:colOff>86745</xdr:colOff>
      <xdr:row>46</xdr:row>
      <xdr:rowOff>37419</xdr:rowOff>
    </xdr:from>
    <xdr:to>
      <xdr:col>2</xdr:col>
      <xdr:colOff>1753394</xdr:colOff>
      <xdr:row>46</xdr:row>
      <xdr:rowOff>1823356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316" y="15862526"/>
          <a:ext cx="2673578" cy="1785937"/>
        </a:xfrm>
        <a:prstGeom prst="rect">
          <a:avLst/>
        </a:prstGeom>
      </xdr:spPr>
    </xdr:pic>
    <xdr:clientData/>
  </xdr:twoCellAnchor>
  <xdr:twoCellAnchor editAs="oneCell">
    <xdr:from>
      <xdr:col>1</xdr:col>
      <xdr:colOff>113958</xdr:colOff>
      <xdr:row>48</xdr:row>
      <xdr:rowOff>142877</xdr:rowOff>
    </xdr:from>
    <xdr:to>
      <xdr:col>2</xdr:col>
      <xdr:colOff>1765322</xdr:colOff>
      <xdr:row>48</xdr:row>
      <xdr:rowOff>1918607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0529" y="20131770"/>
          <a:ext cx="2658293" cy="1775730"/>
        </a:xfrm>
        <a:prstGeom prst="rect">
          <a:avLst/>
        </a:prstGeom>
      </xdr:spPr>
    </xdr:pic>
    <xdr:clientData/>
  </xdr:twoCellAnchor>
  <xdr:twoCellAnchor editAs="oneCell">
    <xdr:from>
      <xdr:col>1</xdr:col>
      <xdr:colOff>139475</xdr:colOff>
      <xdr:row>49</xdr:row>
      <xdr:rowOff>277511</xdr:rowOff>
    </xdr:from>
    <xdr:to>
      <xdr:col>2</xdr:col>
      <xdr:colOff>1796144</xdr:colOff>
      <xdr:row>49</xdr:row>
      <xdr:rowOff>2056793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6046" y="22416332"/>
          <a:ext cx="2663598" cy="1779282"/>
        </a:xfrm>
        <a:prstGeom prst="rect">
          <a:avLst/>
        </a:prstGeom>
      </xdr:spPr>
    </xdr:pic>
    <xdr:clientData/>
  </xdr:twoCellAnchor>
  <xdr:twoCellAnchor editAs="oneCell">
    <xdr:from>
      <xdr:col>1</xdr:col>
      <xdr:colOff>112260</xdr:colOff>
      <xdr:row>50</xdr:row>
      <xdr:rowOff>197304</xdr:rowOff>
    </xdr:from>
    <xdr:to>
      <xdr:col>2</xdr:col>
      <xdr:colOff>1768929</xdr:colOff>
      <xdr:row>50</xdr:row>
      <xdr:rowOff>1976597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8831" y="24771804"/>
          <a:ext cx="2663598" cy="1779293"/>
        </a:xfrm>
        <a:prstGeom prst="rect">
          <a:avLst/>
        </a:prstGeom>
      </xdr:spPr>
    </xdr:pic>
    <xdr:clientData/>
  </xdr:twoCellAnchor>
  <xdr:twoCellAnchor editAs="oneCell">
    <xdr:from>
      <xdr:col>1</xdr:col>
      <xdr:colOff>125866</xdr:colOff>
      <xdr:row>51</xdr:row>
      <xdr:rowOff>64634</xdr:rowOff>
    </xdr:from>
    <xdr:to>
      <xdr:col>2</xdr:col>
      <xdr:colOff>1768929</xdr:colOff>
      <xdr:row>51</xdr:row>
      <xdr:rowOff>1834838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2437" y="25414741"/>
          <a:ext cx="2649992" cy="1770204"/>
        </a:xfrm>
        <a:prstGeom prst="rect">
          <a:avLst/>
        </a:prstGeom>
      </xdr:spPr>
    </xdr:pic>
    <xdr:clientData/>
  </xdr:twoCellAnchor>
  <xdr:twoCellAnchor editAs="oneCell">
    <xdr:from>
      <xdr:col>1</xdr:col>
      <xdr:colOff>98652</xdr:colOff>
      <xdr:row>52</xdr:row>
      <xdr:rowOff>418420</xdr:rowOff>
    </xdr:from>
    <xdr:to>
      <xdr:col>2</xdr:col>
      <xdr:colOff>1748806</xdr:colOff>
      <xdr:row>52</xdr:row>
      <xdr:rowOff>2136322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223" y="29170313"/>
          <a:ext cx="2657083" cy="1717902"/>
        </a:xfrm>
        <a:prstGeom prst="rect">
          <a:avLst/>
        </a:prstGeom>
      </xdr:spPr>
    </xdr:pic>
    <xdr:clientData/>
  </xdr:twoCellAnchor>
  <xdr:twoCellAnchor editAs="oneCell">
    <xdr:from>
      <xdr:col>1</xdr:col>
      <xdr:colOff>118773</xdr:colOff>
      <xdr:row>53</xdr:row>
      <xdr:rowOff>159882</xdr:rowOff>
    </xdr:from>
    <xdr:to>
      <xdr:col>2</xdr:col>
      <xdr:colOff>1768929</xdr:colOff>
      <xdr:row>53</xdr:row>
      <xdr:rowOff>1877786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5344" y="31388275"/>
          <a:ext cx="2657085" cy="1717904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202405</xdr:colOff>
      <xdr:row>56</xdr:row>
      <xdr:rowOff>76540</xdr:rowOff>
    </xdr:from>
    <xdr:to>
      <xdr:col>2</xdr:col>
      <xdr:colOff>1619249</xdr:colOff>
      <xdr:row>57</xdr:row>
      <xdr:rowOff>2614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2415" r="9455"/>
        <a:stretch/>
      </xdr:blipFill>
      <xdr:spPr>
        <a:xfrm>
          <a:off x="528976" y="34951647"/>
          <a:ext cx="2423773" cy="1831074"/>
        </a:xfrm>
        <a:prstGeom prst="rect">
          <a:avLst/>
        </a:prstGeom>
        <a:ln>
          <a:noFill/>
        </a:ln>
        <a:effectLst>
          <a:softEdge rad="112500"/>
        </a:effectLst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1</xdr:col>
      <xdr:colOff>98655</xdr:colOff>
      <xdr:row>58</xdr:row>
      <xdr:rowOff>40822</xdr:rowOff>
    </xdr:from>
    <xdr:to>
      <xdr:col>2</xdr:col>
      <xdr:colOff>1780561</xdr:colOff>
      <xdr:row>58</xdr:row>
      <xdr:rowOff>1836964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5226" y="38725929"/>
          <a:ext cx="2688835" cy="1796142"/>
        </a:xfrm>
        <a:prstGeom prst="rect">
          <a:avLst/>
        </a:prstGeom>
      </xdr:spPr>
    </xdr:pic>
    <xdr:clientData/>
  </xdr:twoCellAnchor>
  <xdr:twoCellAnchor editAs="oneCell">
    <xdr:from>
      <xdr:col>1</xdr:col>
      <xdr:colOff>81641</xdr:colOff>
      <xdr:row>47</xdr:row>
      <xdr:rowOff>108858</xdr:rowOff>
    </xdr:from>
    <xdr:to>
      <xdr:col>2</xdr:col>
      <xdr:colOff>1741713</xdr:colOff>
      <xdr:row>47</xdr:row>
      <xdr:rowOff>1890405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8212" y="18138322"/>
          <a:ext cx="2667001" cy="1781547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54</xdr:row>
      <xdr:rowOff>68035</xdr:rowOff>
    </xdr:from>
    <xdr:to>
      <xdr:col>2</xdr:col>
      <xdr:colOff>1768928</xdr:colOff>
      <xdr:row>54</xdr:row>
      <xdr:rowOff>1831422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2641" y="31133142"/>
          <a:ext cx="2639787" cy="17633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12210</xdr:rowOff>
    </xdr:from>
    <xdr:to>
      <xdr:col>8</xdr:col>
      <xdr:colOff>299630</xdr:colOff>
      <xdr:row>1</xdr:row>
      <xdr:rowOff>2857499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710"/>
          <a:ext cx="6899094" cy="2845289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112694</xdr:colOff>
      <xdr:row>26</xdr:row>
      <xdr:rowOff>278494</xdr:rowOff>
    </xdr:from>
    <xdr:to>
      <xdr:col>2</xdr:col>
      <xdr:colOff>1624885</xdr:colOff>
      <xdr:row>26</xdr:row>
      <xdr:rowOff>2530929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194" y="6796315"/>
          <a:ext cx="3376370" cy="2252435"/>
        </a:xfrm>
        <a:prstGeom prst="rect">
          <a:avLst/>
        </a:prstGeom>
      </xdr:spPr>
    </xdr:pic>
    <xdr:clientData/>
  </xdr:twoCellAnchor>
  <xdr:twoCellAnchor editAs="oneCell">
    <xdr:from>
      <xdr:col>1</xdr:col>
      <xdr:colOff>97692</xdr:colOff>
      <xdr:row>27</xdr:row>
      <xdr:rowOff>314009</xdr:rowOff>
    </xdr:from>
    <xdr:to>
      <xdr:col>2</xdr:col>
      <xdr:colOff>1597461</xdr:colOff>
      <xdr:row>27</xdr:row>
      <xdr:rowOff>2558142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192" y="9743759"/>
          <a:ext cx="3363948" cy="2244133"/>
        </a:xfrm>
        <a:prstGeom prst="rect">
          <a:avLst/>
        </a:prstGeom>
      </xdr:spPr>
    </xdr:pic>
    <xdr:clientData/>
  </xdr:twoCellAnchor>
  <xdr:twoCellAnchor editAs="oneCell">
    <xdr:from>
      <xdr:col>1</xdr:col>
      <xdr:colOff>97689</xdr:colOff>
      <xdr:row>28</xdr:row>
      <xdr:rowOff>259582</xdr:rowOff>
    </xdr:from>
    <xdr:to>
      <xdr:col>2</xdr:col>
      <xdr:colOff>1597463</xdr:colOff>
      <xdr:row>28</xdr:row>
      <xdr:rowOff>2503713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189" y="12601261"/>
          <a:ext cx="3363953" cy="2244131"/>
        </a:xfrm>
        <a:prstGeom prst="rect">
          <a:avLst/>
        </a:prstGeom>
      </xdr:spPr>
    </xdr:pic>
    <xdr:clientData/>
  </xdr:twoCellAnchor>
  <xdr:twoCellAnchor editAs="oneCell">
    <xdr:from>
      <xdr:col>1</xdr:col>
      <xdr:colOff>123513</xdr:colOff>
      <xdr:row>29</xdr:row>
      <xdr:rowOff>336913</xdr:rowOff>
    </xdr:from>
    <xdr:to>
      <xdr:col>2</xdr:col>
      <xdr:colOff>1588942</xdr:colOff>
      <xdr:row>29</xdr:row>
      <xdr:rowOff>2558142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013" y="15590520"/>
          <a:ext cx="3329608" cy="2221229"/>
        </a:xfrm>
        <a:prstGeom prst="rect">
          <a:avLst/>
        </a:prstGeom>
      </xdr:spPr>
    </xdr:pic>
    <xdr:clientData/>
  </xdr:twoCellAnchor>
  <xdr:twoCellAnchor editAs="oneCell">
    <xdr:from>
      <xdr:col>1</xdr:col>
      <xdr:colOff>99087</xdr:colOff>
      <xdr:row>30</xdr:row>
      <xdr:rowOff>367043</xdr:rowOff>
    </xdr:from>
    <xdr:to>
      <xdr:col>2</xdr:col>
      <xdr:colOff>1600939</xdr:colOff>
      <xdr:row>30</xdr:row>
      <xdr:rowOff>2612570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9587" y="18559793"/>
          <a:ext cx="3366031" cy="2245527"/>
        </a:xfrm>
        <a:prstGeom prst="rect">
          <a:avLst/>
        </a:prstGeom>
      </xdr:spPr>
    </xdr:pic>
    <xdr:clientData/>
  </xdr:twoCellAnchor>
  <xdr:twoCellAnchor editAs="oneCell">
    <xdr:from>
      <xdr:col>1</xdr:col>
      <xdr:colOff>112693</xdr:colOff>
      <xdr:row>31</xdr:row>
      <xdr:rowOff>402284</xdr:rowOff>
    </xdr:from>
    <xdr:to>
      <xdr:col>2</xdr:col>
      <xdr:colOff>1602515</xdr:colOff>
      <xdr:row>31</xdr:row>
      <xdr:rowOff>2639786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193" y="21534177"/>
          <a:ext cx="3354001" cy="2237502"/>
        </a:xfrm>
        <a:prstGeom prst="rect">
          <a:avLst/>
        </a:prstGeom>
      </xdr:spPr>
    </xdr:pic>
    <xdr:clientData/>
  </xdr:twoCellAnchor>
  <xdr:twoCellAnchor editAs="oneCell">
    <xdr:from>
      <xdr:col>1</xdr:col>
      <xdr:colOff>84085</xdr:colOff>
      <xdr:row>33</xdr:row>
      <xdr:rowOff>56871</xdr:rowOff>
    </xdr:from>
    <xdr:to>
      <xdr:col>2</xdr:col>
      <xdr:colOff>1582670</xdr:colOff>
      <xdr:row>33</xdr:row>
      <xdr:rowOff>2299606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585" y="27189514"/>
          <a:ext cx="3362764" cy="2242735"/>
        </a:xfrm>
        <a:prstGeom prst="rect">
          <a:avLst/>
        </a:prstGeom>
      </xdr:spPr>
    </xdr:pic>
    <xdr:clientData/>
  </xdr:twoCellAnchor>
  <xdr:oneCellAnchor>
    <xdr:from>
      <xdr:col>1</xdr:col>
      <xdr:colOff>85481</xdr:colOff>
      <xdr:row>32</xdr:row>
      <xdr:rowOff>394258</xdr:rowOff>
    </xdr:from>
    <xdr:ext cx="3364536" cy="2245527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5981" y="24587758"/>
          <a:ext cx="3364536" cy="2245527"/>
        </a:xfrm>
        <a:prstGeom prst="rect">
          <a:avLst/>
        </a:prstGeom>
      </xdr:spPr>
    </xdr:pic>
    <xdr:clientData/>
  </xdr:oneCellAnchor>
  <xdr:twoCellAnchor editAs="oneCell">
    <xdr:from>
      <xdr:col>3</xdr:col>
      <xdr:colOff>108857</xdr:colOff>
      <xdr:row>33</xdr:row>
      <xdr:rowOff>285750</xdr:rowOff>
    </xdr:from>
    <xdr:to>
      <xdr:col>5</xdr:col>
      <xdr:colOff>1144411</xdr:colOff>
      <xdr:row>33</xdr:row>
      <xdr:rowOff>2135273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64428" y="27418393"/>
          <a:ext cx="2600376" cy="1849523"/>
        </a:xfrm>
        <a:prstGeom prst="rect">
          <a:avLst/>
        </a:prstGeom>
      </xdr:spPr>
    </xdr:pic>
    <xdr:clientData/>
  </xdr:twoCellAnchor>
  <xdr:twoCellAnchor editAs="oneCell">
    <xdr:from>
      <xdr:col>1</xdr:col>
      <xdr:colOff>303886</xdr:colOff>
      <xdr:row>8</xdr:row>
      <xdr:rowOff>227956</xdr:rowOff>
    </xdr:from>
    <xdr:to>
      <xdr:col>4</xdr:col>
      <xdr:colOff>231321</xdr:colOff>
      <xdr:row>20</xdr:row>
      <xdr:rowOff>27215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386" y="5112920"/>
          <a:ext cx="4104828" cy="2738402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544286</xdr:colOff>
      <xdr:row>8</xdr:row>
      <xdr:rowOff>234759</xdr:rowOff>
    </xdr:from>
    <xdr:to>
      <xdr:col>11</xdr:col>
      <xdr:colOff>231322</xdr:colOff>
      <xdr:row>20</xdr:row>
      <xdr:rowOff>54429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2179" y="5119723"/>
          <a:ext cx="4136572" cy="2758813"/>
        </a:xfrm>
        <a:prstGeom prst="rect">
          <a:avLst/>
        </a:prstGeom>
      </xdr:spPr>
    </xdr:pic>
    <xdr:clientData/>
  </xdr:twoCellAnchor>
  <xdr:twoCellAnchor editAs="oneCell">
    <xdr:from>
      <xdr:col>12</xdr:col>
      <xdr:colOff>68035</xdr:colOff>
      <xdr:row>9</xdr:row>
      <xdr:rowOff>1785</xdr:rowOff>
    </xdr:from>
    <xdr:to>
      <xdr:col>18</xdr:col>
      <xdr:colOff>462643</xdr:colOff>
      <xdr:row>20</xdr:row>
      <xdr:rowOff>85293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61714" y="5131678"/>
          <a:ext cx="4163786" cy="27777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54095</xdr:rowOff>
    </xdr:from>
    <xdr:to>
      <xdr:col>8</xdr:col>
      <xdr:colOff>464313</xdr:colOff>
      <xdr:row>1</xdr:row>
      <xdr:rowOff>2973160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095"/>
          <a:ext cx="6669367" cy="310956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99563</xdr:colOff>
      <xdr:row>26</xdr:row>
      <xdr:rowOff>128107</xdr:rowOff>
    </xdr:from>
    <xdr:to>
      <xdr:col>2</xdr:col>
      <xdr:colOff>2382623</xdr:colOff>
      <xdr:row>26</xdr:row>
      <xdr:rowOff>1850572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134" y="11394821"/>
          <a:ext cx="2895382" cy="1722465"/>
        </a:xfrm>
        <a:prstGeom prst="rect">
          <a:avLst/>
        </a:prstGeom>
      </xdr:spPr>
    </xdr:pic>
    <xdr:clientData/>
  </xdr:twoCellAnchor>
  <xdr:twoCellAnchor editAs="oneCell">
    <xdr:from>
      <xdr:col>1</xdr:col>
      <xdr:colOff>87949</xdr:colOff>
      <xdr:row>27</xdr:row>
      <xdr:rowOff>77660</xdr:rowOff>
    </xdr:from>
    <xdr:to>
      <xdr:col>2</xdr:col>
      <xdr:colOff>2387188</xdr:colOff>
      <xdr:row>27</xdr:row>
      <xdr:rowOff>1809750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4520" y="13371839"/>
          <a:ext cx="2911561" cy="1732090"/>
        </a:xfrm>
        <a:prstGeom prst="rect">
          <a:avLst/>
        </a:prstGeom>
      </xdr:spPr>
    </xdr:pic>
    <xdr:clientData/>
  </xdr:twoCellAnchor>
  <xdr:twoCellAnchor editAs="oneCell">
    <xdr:from>
      <xdr:col>1</xdr:col>
      <xdr:colOff>115163</xdr:colOff>
      <xdr:row>28</xdr:row>
      <xdr:rowOff>130099</xdr:rowOff>
    </xdr:from>
    <xdr:to>
      <xdr:col>2</xdr:col>
      <xdr:colOff>2372000</xdr:colOff>
      <xdr:row>28</xdr:row>
      <xdr:rowOff>1836964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734" y="15451742"/>
          <a:ext cx="2869159" cy="1706865"/>
        </a:xfrm>
        <a:prstGeom prst="rect">
          <a:avLst/>
        </a:prstGeom>
      </xdr:spPr>
    </xdr:pic>
    <xdr:clientData/>
  </xdr:twoCellAnchor>
  <xdr:twoCellAnchor editAs="oneCell">
    <xdr:from>
      <xdr:col>1</xdr:col>
      <xdr:colOff>115163</xdr:colOff>
      <xdr:row>29</xdr:row>
      <xdr:rowOff>139723</xdr:rowOff>
    </xdr:from>
    <xdr:to>
      <xdr:col>2</xdr:col>
      <xdr:colOff>2378697</xdr:colOff>
      <xdr:row>29</xdr:row>
      <xdr:rowOff>1850572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734" y="17488830"/>
          <a:ext cx="2875856" cy="1710849"/>
        </a:xfrm>
        <a:prstGeom prst="rect">
          <a:avLst/>
        </a:prstGeom>
      </xdr:spPr>
    </xdr:pic>
    <xdr:clientData/>
  </xdr:twoCellAnchor>
  <xdr:twoCellAnchor editAs="oneCell">
    <xdr:from>
      <xdr:col>1</xdr:col>
      <xdr:colOff>43097</xdr:colOff>
      <xdr:row>30</xdr:row>
      <xdr:rowOff>26914</xdr:rowOff>
    </xdr:from>
    <xdr:to>
      <xdr:col>2</xdr:col>
      <xdr:colOff>2438727</xdr:colOff>
      <xdr:row>30</xdr:row>
      <xdr:rowOff>2027464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9668" y="17253557"/>
          <a:ext cx="3007952" cy="20005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30</xdr:row>
      <xdr:rowOff>2001247</xdr:rowOff>
    </xdr:from>
    <xdr:to>
      <xdr:col>2</xdr:col>
      <xdr:colOff>2449286</xdr:colOff>
      <xdr:row>30</xdr:row>
      <xdr:rowOff>4222043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1" y="19227890"/>
          <a:ext cx="3007178" cy="2220796"/>
        </a:xfrm>
        <a:prstGeom prst="rect">
          <a:avLst/>
        </a:prstGeom>
      </xdr:spPr>
    </xdr:pic>
    <xdr:clientData/>
  </xdr:twoCellAnchor>
  <xdr:twoCellAnchor editAs="oneCell">
    <xdr:from>
      <xdr:col>1</xdr:col>
      <xdr:colOff>103547</xdr:colOff>
      <xdr:row>31</xdr:row>
      <xdr:rowOff>73680</xdr:rowOff>
    </xdr:from>
    <xdr:to>
      <xdr:col>2</xdr:col>
      <xdr:colOff>2394856</xdr:colOff>
      <xdr:row>31</xdr:row>
      <xdr:rowOff>2045678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118" y="23722894"/>
          <a:ext cx="2903631" cy="1971998"/>
        </a:xfrm>
        <a:prstGeom prst="rect">
          <a:avLst/>
        </a:prstGeom>
      </xdr:spPr>
    </xdr:pic>
    <xdr:clientData/>
  </xdr:twoCellAnchor>
  <xdr:twoCellAnchor editAs="oneCell">
    <xdr:from>
      <xdr:col>1</xdr:col>
      <xdr:colOff>128769</xdr:colOff>
      <xdr:row>32</xdr:row>
      <xdr:rowOff>73678</xdr:rowOff>
    </xdr:from>
    <xdr:to>
      <xdr:col>2</xdr:col>
      <xdr:colOff>2394856</xdr:colOff>
      <xdr:row>32</xdr:row>
      <xdr:rowOff>2028546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5340" y="25845607"/>
          <a:ext cx="2878409" cy="1954868"/>
        </a:xfrm>
        <a:prstGeom prst="rect">
          <a:avLst/>
        </a:prstGeom>
      </xdr:spPr>
    </xdr:pic>
    <xdr:clientData/>
  </xdr:twoCellAnchor>
  <xdr:oneCellAnchor>
    <xdr:from>
      <xdr:col>1</xdr:col>
      <xdr:colOff>116957</xdr:colOff>
      <xdr:row>33</xdr:row>
      <xdr:rowOff>95717</xdr:rowOff>
    </xdr:from>
    <xdr:ext cx="3016629" cy="2055986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218" y="25702782"/>
          <a:ext cx="3016629" cy="2055986"/>
        </a:xfrm>
        <a:prstGeom prst="rect">
          <a:avLst/>
        </a:prstGeom>
      </xdr:spPr>
    </xdr:pic>
    <xdr:clientData/>
  </xdr:oneCellAnchor>
  <xdr:twoCellAnchor editAs="oneCell">
    <xdr:from>
      <xdr:col>1</xdr:col>
      <xdr:colOff>145143</xdr:colOff>
      <xdr:row>34</xdr:row>
      <xdr:rowOff>201808</xdr:rowOff>
    </xdr:from>
    <xdr:to>
      <xdr:col>2</xdr:col>
      <xdr:colOff>2401617</xdr:colOff>
      <xdr:row>34</xdr:row>
      <xdr:rowOff>2109108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9250" y="30559344"/>
          <a:ext cx="2868796" cy="190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181428</xdr:colOff>
      <xdr:row>35</xdr:row>
      <xdr:rowOff>69172</xdr:rowOff>
    </xdr:from>
    <xdr:to>
      <xdr:col>2</xdr:col>
      <xdr:colOff>2313213</xdr:colOff>
      <xdr:row>35</xdr:row>
      <xdr:rowOff>2007656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8000"/>
                  </a14:imgEffect>
                  <a14:imgEffect>
                    <a14:brightnessContrast bright="19000" contrast="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7999" y="32209243"/>
          <a:ext cx="2744107" cy="1938484"/>
        </a:xfrm>
        <a:prstGeom prst="rect">
          <a:avLst/>
        </a:prstGeom>
      </xdr:spPr>
    </xdr:pic>
    <xdr:clientData/>
  </xdr:twoCellAnchor>
  <xdr:twoCellAnchor editAs="oneCell">
    <xdr:from>
      <xdr:col>1</xdr:col>
      <xdr:colOff>88447</xdr:colOff>
      <xdr:row>36</xdr:row>
      <xdr:rowOff>598716</xdr:rowOff>
    </xdr:from>
    <xdr:to>
      <xdr:col>2</xdr:col>
      <xdr:colOff>2530569</xdr:colOff>
      <xdr:row>36</xdr:row>
      <xdr:rowOff>2630716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2554" y="35460216"/>
          <a:ext cx="3054444" cy="20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84296</xdr:colOff>
      <xdr:row>37</xdr:row>
      <xdr:rowOff>462643</xdr:rowOff>
    </xdr:from>
    <xdr:to>
      <xdr:col>2</xdr:col>
      <xdr:colOff>2572974</xdr:colOff>
      <xdr:row>37</xdr:row>
      <xdr:rowOff>2263464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0867" y="37800643"/>
          <a:ext cx="3101000" cy="1800821"/>
        </a:xfrm>
        <a:prstGeom prst="rect">
          <a:avLst/>
        </a:prstGeom>
      </xdr:spPr>
    </xdr:pic>
    <xdr:clientData/>
  </xdr:twoCellAnchor>
  <xdr:twoCellAnchor editAs="oneCell">
    <xdr:from>
      <xdr:col>1</xdr:col>
      <xdr:colOff>70303</xdr:colOff>
      <xdr:row>38</xdr:row>
      <xdr:rowOff>693965</xdr:rowOff>
    </xdr:from>
    <xdr:to>
      <xdr:col>2</xdr:col>
      <xdr:colOff>2574600</xdr:colOff>
      <xdr:row>38</xdr:row>
      <xdr:rowOff>2503856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4410" y="42359036"/>
          <a:ext cx="3116619" cy="180989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39</xdr:row>
      <xdr:rowOff>83049</xdr:rowOff>
    </xdr:from>
    <xdr:to>
      <xdr:col>2</xdr:col>
      <xdr:colOff>2571750</xdr:colOff>
      <xdr:row>39</xdr:row>
      <xdr:rowOff>1931432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33000"/>
                  </a14:imgEffect>
                  <a14:imgEffect>
                    <a14:colorTemperature colorTemp="6125"/>
                  </a14:imgEffect>
                  <a14:imgEffect>
                    <a14:saturation sat="70000"/>
                  </a14:imgEffect>
                  <a14:imgEffect>
                    <a14:brightnessContrast bright="37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9446" y="43231299"/>
          <a:ext cx="3041197" cy="1848383"/>
        </a:xfrm>
        <a:prstGeom prst="rect">
          <a:avLst/>
        </a:prstGeom>
      </xdr:spPr>
    </xdr:pic>
    <xdr:clientData/>
  </xdr:twoCellAnchor>
  <xdr:twoCellAnchor editAs="oneCell">
    <xdr:from>
      <xdr:col>4</xdr:col>
      <xdr:colOff>434153</xdr:colOff>
      <xdr:row>8</xdr:row>
      <xdr:rowOff>27214</xdr:rowOff>
    </xdr:from>
    <xdr:to>
      <xdr:col>11</xdr:col>
      <xdr:colOff>368774</xdr:colOff>
      <xdr:row>20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6436" y="4955366"/>
          <a:ext cx="4048316" cy="2457569"/>
        </a:xfrm>
        <a:prstGeom prst="rect">
          <a:avLst/>
        </a:prstGeom>
      </xdr:spPr>
    </xdr:pic>
    <xdr:clientData/>
  </xdr:twoCellAnchor>
  <xdr:twoCellAnchor editAs="oneCell">
    <xdr:from>
      <xdr:col>12</xdr:col>
      <xdr:colOff>395201</xdr:colOff>
      <xdr:row>8</xdr:row>
      <xdr:rowOff>59108</xdr:rowOff>
    </xdr:from>
    <xdr:to>
      <xdr:col>18</xdr:col>
      <xdr:colOff>220869</xdr:colOff>
      <xdr:row>20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50527" y="4987260"/>
          <a:ext cx="3566647" cy="2425675"/>
        </a:xfrm>
        <a:prstGeom prst="rect">
          <a:avLst/>
        </a:prstGeom>
      </xdr:spPr>
    </xdr:pic>
    <xdr:clientData/>
  </xdr:twoCellAnchor>
  <xdr:twoCellAnchor editAs="oneCell">
    <xdr:from>
      <xdr:col>1</xdr:col>
      <xdr:colOff>253882</xdr:colOff>
      <xdr:row>8</xdr:row>
      <xdr:rowOff>39243</xdr:rowOff>
    </xdr:from>
    <xdr:to>
      <xdr:col>3</xdr:col>
      <xdr:colOff>570010</xdr:colOff>
      <xdr:row>19</xdr:row>
      <xdr:rowOff>195163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7143" y="4967395"/>
          <a:ext cx="3587758" cy="24336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26</xdr:row>
      <xdr:rowOff>0</xdr:rowOff>
    </xdr:from>
    <xdr:to>
      <xdr:col>1</xdr:col>
      <xdr:colOff>1221922</xdr:colOff>
      <xdr:row>26</xdr:row>
      <xdr:rowOff>15506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100" y="19348417"/>
          <a:ext cx="2355850" cy="156808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26</xdr:row>
      <xdr:rowOff>0</xdr:rowOff>
    </xdr:from>
    <xdr:to>
      <xdr:col>1</xdr:col>
      <xdr:colOff>1225141</xdr:colOff>
      <xdr:row>26</xdr:row>
      <xdr:rowOff>9525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6" y="23723600"/>
          <a:ext cx="2813093" cy="1873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26</xdr:row>
      <xdr:rowOff>0</xdr:rowOff>
    </xdr:from>
    <xdr:to>
      <xdr:col>1</xdr:col>
      <xdr:colOff>1221814</xdr:colOff>
      <xdr:row>26</xdr:row>
      <xdr:rowOff>6662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6" y="26803351"/>
          <a:ext cx="2828816" cy="1644338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</xdr:row>
      <xdr:rowOff>0</xdr:rowOff>
    </xdr:from>
    <xdr:to>
      <xdr:col>1</xdr:col>
      <xdr:colOff>1218638</xdr:colOff>
      <xdr:row>26</xdr:row>
      <xdr:rowOff>9213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975" y="29752925"/>
          <a:ext cx="2828816" cy="1644338"/>
        </a:xfrm>
        <a:prstGeom prst="rect">
          <a:avLst/>
        </a:prstGeom>
      </xdr:spPr>
    </xdr:pic>
    <xdr:clientData/>
  </xdr:twoCellAnchor>
  <xdr:twoCellAnchor editAs="oneCell">
    <xdr:from>
      <xdr:col>0</xdr:col>
      <xdr:colOff>250825</xdr:colOff>
      <xdr:row>1</xdr:row>
      <xdr:rowOff>190500</xdr:rowOff>
    </xdr:from>
    <xdr:to>
      <xdr:col>5</xdr:col>
      <xdr:colOff>1114191</xdr:colOff>
      <xdr:row>1</xdr:row>
      <xdr:rowOff>3286125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25" y="381000"/>
          <a:ext cx="6610116" cy="30956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22</xdr:row>
      <xdr:rowOff>317500</xdr:rowOff>
    </xdr:from>
    <xdr:to>
      <xdr:col>2</xdr:col>
      <xdr:colOff>2273788</xdr:colOff>
      <xdr:row>22</xdr:row>
      <xdr:rowOff>2873375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125" y="9842500"/>
          <a:ext cx="3829538" cy="25558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254001</xdr:colOff>
      <xdr:row>26</xdr:row>
      <xdr:rowOff>107147</xdr:rowOff>
    </xdr:from>
    <xdr:to>
      <xdr:col>2</xdr:col>
      <xdr:colOff>2063750</xdr:colOff>
      <xdr:row>26</xdr:row>
      <xdr:rowOff>3025575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1" y="21887647"/>
          <a:ext cx="3603624" cy="2918428"/>
        </a:xfrm>
        <a:prstGeom prst="rect">
          <a:avLst/>
        </a:prstGeom>
      </xdr:spPr>
    </xdr:pic>
    <xdr:clientData/>
  </xdr:twoCellAnchor>
  <xdr:twoCellAnchor editAs="oneCell">
    <xdr:from>
      <xdr:col>1</xdr:col>
      <xdr:colOff>218214</xdr:colOff>
      <xdr:row>23</xdr:row>
      <xdr:rowOff>222520</xdr:rowOff>
    </xdr:from>
    <xdr:to>
      <xdr:col>2</xdr:col>
      <xdr:colOff>2301874</xdr:colOff>
      <xdr:row>23</xdr:row>
      <xdr:rowOff>2948365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75000"/>
                  </a14:imgEffect>
                  <a14:imgEffect>
                    <a14:brightnessContrast bright="5000" contrast="42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2214" y="12922520"/>
          <a:ext cx="3877535" cy="2725845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24</xdr:row>
      <xdr:rowOff>182439</xdr:rowOff>
    </xdr:from>
    <xdr:to>
      <xdr:col>2</xdr:col>
      <xdr:colOff>2306006</xdr:colOff>
      <xdr:row>24</xdr:row>
      <xdr:rowOff>2857500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32000"/>
                  </a14:imgEffect>
                  <a14:imgEffect>
                    <a14:brightnessContrast bright="-1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3875" y="16057439"/>
          <a:ext cx="3830006" cy="267506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25</xdr:row>
      <xdr:rowOff>201088</xdr:rowOff>
    </xdr:from>
    <xdr:to>
      <xdr:col>2</xdr:col>
      <xdr:colOff>2287869</xdr:colOff>
      <xdr:row>25</xdr:row>
      <xdr:rowOff>2920999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1500" y="19251088"/>
          <a:ext cx="3764244" cy="271991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8</xdr:row>
      <xdr:rowOff>0</xdr:rowOff>
    </xdr:from>
    <xdr:to>
      <xdr:col>3</xdr:col>
      <xdr:colOff>254000</xdr:colOff>
      <xdr:row>15</xdr:row>
      <xdr:rowOff>241492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875" y="5695756"/>
          <a:ext cx="4524375" cy="3019617"/>
        </a:xfrm>
        <a:prstGeom prst="rect">
          <a:avLst/>
        </a:prstGeom>
      </xdr:spPr>
    </xdr:pic>
    <xdr:clientData/>
  </xdr:twoCellAnchor>
  <xdr:twoCellAnchor editAs="oneCell">
    <xdr:from>
      <xdr:col>11</xdr:col>
      <xdr:colOff>460375</xdr:colOff>
      <xdr:row>8</xdr:row>
      <xdr:rowOff>0</xdr:rowOff>
    </xdr:from>
    <xdr:to>
      <xdr:col>19</xdr:col>
      <xdr:colOff>111125</xdr:colOff>
      <xdr:row>15</xdr:row>
      <xdr:rowOff>167325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09125" y="5722300"/>
          <a:ext cx="4413250" cy="2945450"/>
        </a:xfrm>
        <a:prstGeom prst="rect">
          <a:avLst/>
        </a:prstGeom>
      </xdr:spPr>
    </xdr:pic>
    <xdr:clientData/>
  </xdr:twoCellAnchor>
  <xdr:twoCellAnchor editAs="oneCell">
    <xdr:from>
      <xdr:col>3</xdr:col>
      <xdr:colOff>269876</xdr:colOff>
      <xdr:row>8</xdr:row>
      <xdr:rowOff>0</xdr:rowOff>
    </xdr:from>
    <xdr:to>
      <xdr:col>11</xdr:col>
      <xdr:colOff>323851</xdr:colOff>
      <xdr:row>15</xdr:row>
      <xdr:rowOff>201854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0126" y="5741056"/>
          <a:ext cx="4699000" cy="29799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2D0E1"/>
  </sheetPr>
  <dimension ref="A1:AS117"/>
  <sheetViews>
    <sheetView zoomScale="70" zoomScaleNormal="70" zoomScaleSheetLayoutView="69" zoomScalePageLayoutView="60" workbookViewId="0">
      <selection activeCell="V2" sqref="V2"/>
    </sheetView>
  </sheetViews>
  <sheetFormatPr defaultRowHeight="15" x14ac:dyDescent="0.25"/>
  <cols>
    <col min="1" max="1" width="1.85546875" style="1" customWidth="1"/>
    <col min="2" max="2" width="15" customWidth="1"/>
    <col min="3" max="3" width="27.5703125" customWidth="1"/>
    <col min="6" max="6" width="18.28515625" customWidth="1"/>
    <col min="7" max="7" width="21.85546875" customWidth="1"/>
    <col min="8" max="8" width="9.140625" hidden="1" customWidth="1"/>
    <col min="9" max="9" width="0.28515625" customWidth="1"/>
    <col min="11" max="11" width="11.85546875" customWidth="1"/>
    <col min="12" max="12" width="7.140625" customWidth="1"/>
    <col min="14" max="14" width="10.5703125" customWidth="1"/>
    <col min="20" max="20" width="9.28515625" customWidth="1"/>
  </cols>
  <sheetData>
    <row r="1" spans="2:45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2:45" ht="245.25" customHeight="1" x14ac:dyDescent="0.25">
      <c r="B2" s="1"/>
      <c r="C2" s="39"/>
      <c r="D2" s="39"/>
      <c r="E2" s="39"/>
      <c r="F2" s="39"/>
      <c r="G2" s="20"/>
      <c r="H2" s="20"/>
      <c r="I2" s="20"/>
      <c r="J2" s="20"/>
      <c r="K2" s="33" t="s">
        <v>133</v>
      </c>
      <c r="L2" s="33"/>
      <c r="M2" s="33"/>
      <c r="N2" s="33"/>
      <c r="O2" s="33"/>
      <c r="P2" s="33"/>
      <c r="Q2" s="33"/>
      <c r="R2" s="33"/>
      <c r="S2" s="33"/>
      <c r="T2" s="3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2:45" ht="12" customHeight="1" thickBot="1" x14ac:dyDescent="0.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2:45" ht="15" customHeight="1" x14ac:dyDescent="0.25">
      <c r="B4" s="68" t="s">
        <v>50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0"/>
      <c r="U4" s="6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2:45" x14ac:dyDescent="0.25"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3"/>
      <c r="U5" s="6"/>
      <c r="V5" s="7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2:45" ht="45" customHeight="1" thickBot="1" x14ac:dyDescent="0.3">
      <c r="B6" s="74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6"/>
      <c r="U6" s="6"/>
      <c r="V6" s="7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2:45" x14ac:dyDescent="0.25">
      <c r="B7" s="34" t="s">
        <v>100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2:45" x14ac:dyDescent="0.25"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2:45" x14ac:dyDescent="0.25"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2:45" x14ac:dyDescent="0.2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2:45" x14ac:dyDescent="0.2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2:45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2:45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2:45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2:45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2:45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2:45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2:45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</row>
    <row r="19" spans="2:45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2:45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2:45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2:45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</row>
    <row r="23" spans="2:45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</row>
    <row r="24" spans="2:45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</row>
    <row r="25" spans="2:45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</row>
    <row r="26" spans="2:45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</row>
    <row r="27" spans="2:45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</row>
    <row r="28" spans="2:4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</row>
    <row r="29" spans="2:4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</row>
    <row r="30" spans="2:45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</row>
    <row r="31" spans="2:4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</row>
    <row r="32" spans="2:4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</row>
    <row r="33" spans="2:4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</row>
    <row r="34" spans="2:4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</row>
    <row r="35" spans="2:4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</row>
    <row r="36" spans="2:45" x14ac:dyDescent="0.25">
      <c r="B36" s="1"/>
      <c r="C36" s="4"/>
      <c r="D36" s="5"/>
      <c r="E36" s="5"/>
      <c r="F36" s="5"/>
      <c r="G36" s="5"/>
      <c r="H36" s="5"/>
      <c r="I36" s="5"/>
      <c r="J36" s="5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</row>
    <row r="37" spans="2:4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</row>
    <row r="38" spans="2:4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</row>
    <row r="39" spans="2:4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</row>
    <row r="40" spans="2:45" ht="25.5" x14ac:dyDescent="0.35">
      <c r="B40" s="19"/>
      <c r="C40" s="30" t="s">
        <v>99</v>
      </c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</row>
    <row r="41" spans="2:4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</row>
    <row r="42" spans="2:45" ht="15" customHeight="1" x14ac:dyDescent="0.25">
      <c r="B42" s="31" t="s">
        <v>85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</row>
    <row r="43" spans="2:45" ht="33.75" customHeight="1" thickBot="1" x14ac:dyDescent="0.3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</row>
    <row r="44" spans="2:45" ht="45.75" thickBot="1" x14ac:dyDescent="0.3">
      <c r="B44" s="37" t="s">
        <v>2</v>
      </c>
      <c r="C44" s="38"/>
      <c r="D44" s="36" t="s">
        <v>54</v>
      </c>
      <c r="E44" s="36"/>
      <c r="F44" s="36"/>
      <c r="G44" s="18" t="s">
        <v>36</v>
      </c>
      <c r="H44" s="36" t="s">
        <v>18</v>
      </c>
      <c r="I44" s="36"/>
      <c r="J44" s="36" t="s">
        <v>131</v>
      </c>
      <c r="K44" s="36"/>
      <c r="L44" s="38" t="s">
        <v>1</v>
      </c>
      <c r="M44" s="38"/>
      <c r="N44" s="38"/>
      <c r="O44" s="38"/>
      <c r="P44" s="38"/>
      <c r="Q44" s="38"/>
      <c r="R44" s="38"/>
      <c r="S44" s="38"/>
      <c r="T44" s="77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</row>
    <row r="45" spans="2:45" ht="150" customHeight="1" thickBot="1" x14ac:dyDescent="0.3">
      <c r="B45" s="90"/>
      <c r="C45" s="91"/>
      <c r="D45" s="92" t="s">
        <v>86</v>
      </c>
      <c r="E45" s="92"/>
      <c r="F45" s="92"/>
      <c r="G45" s="12" t="s">
        <v>37</v>
      </c>
      <c r="H45" s="63">
        <v>2364</v>
      </c>
      <c r="I45" s="63"/>
      <c r="J45" s="84">
        <f>H45*1.2</f>
        <v>2836.7999999999997</v>
      </c>
      <c r="K45" s="84"/>
      <c r="L45" s="78" t="s">
        <v>30</v>
      </c>
      <c r="M45" s="79"/>
      <c r="N45" s="79"/>
      <c r="O45" s="79"/>
      <c r="P45" s="79"/>
      <c r="Q45" s="79"/>
      <c r="R45" s="79"/>
      <c r="S45" s="79"/>
      <c r="T45" s="80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</row>
    <row r="46" spans="2:45" ht="150" customHeight="1" thickBot="1" x14ac:dyDescent="0.3">
      <c r="B46" s="85"/>
      <c r="C46" s="86"/>
      <c r="D46" s="87" t="s">
        <v>3</v>
      </c>
      <c r="E46" s="87"/>
      <c r="F46" s="87"/>
      <c r="G46" s="13" t="s">
        <v>38</v>
      </c>
      <c r="H46" s="88">
        <v>2765</v>
      </c>
      <c r="I46" s="88"/>
      <c r="J46" s="89">
        <f t="shared" ref="J46:J55" si="0">H46*1.2</f>
        <v>3318</v>
      </c>
      <c r="K46" s="89"/>
      <c r="L46" s="81" t="s">
        <v>89</v>
      </c>
      <c r="M46" s="82"/>
      <c r="N46" s="82"/>
      <c r="O46" s="82"/>
      <c r="P46" s="82"/>
      <c r="Q46" s="82"/>
      <c r="R46" s="82"/>
      <c r="S46" s="82"/>
      <c r="T46" s="83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 spans="2:45" ht="150" customHeight="1" thickBot="1" x14ac:dyDescent="0.3">
      <c r="B47" s="52"/>
      <c r="C47" s="53"/>
      <c r="D47" s="54" t="s">
        <v>10</v>
      </c>
      <c r="E47" s="54"/>
      <c r="F47" s="54"/>
      <c r="G47" s="14" t="s">
        <v>39</v>
      </c>
      <c r="H47" s="40">
        <v>3158.8</v>
      </c>
      <c r="I47" s="40"/>
      <c r="J47" s="55">
        <f t="shared" si="0"/>
        <v>3790.56</v>
      </c>
      <c r="K47" s="55"/>
      <c r="L47" s="47" t="s">
        <v>90</v>
      </c>
      <c r="M47" s="48"/>
      <c r="N47" s="48"/>
      <c r="O47" s="48"/>
      <c r="P47" s="48"/>
      <c r="Q47" s="48"/>
      <c r="R47" s="48"/>
      <c r="S47" s="48"/>
      <c r="T47" s="49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 spans="2:45" ht="150" customHeight="1" thickBot="1" x14ac:dyDescent="0.3">
      <c r="B48" s="56"/>
      <c r="C48" s="57"/>
      <c r="D48" s="58" t="s">
        <v>4</v>
      </c>
      <c r="E48" s="58"/>
      <c r="F48" s="58"/>
      <c r="G48" s="15" t="s">
        <v>40</v>
      </c>
      <c r="H48" s="59">
        <v>3394</v>
      </c>
      <c r="I48" s="59"/>
      <c r="J48" s="60">
        <f t="shared" si="0"/>
        <v>4072.7999999999997</v>
      </c>
      <c r="K48" s="60"/>
      <c r="L48" s="44" t="s">
        <v>91</v>
      </c>
      <c r="M48" s="45"/>
      <c r="N48" s="45"/>
      <c r="O48" s="45"/>
      <c r="P48" s="45"/>
      <c r="Q48" s="45"/>
      <c r="R48" s="45"/>
      <c r="S48" s="45"/>
      <c r="T48" s="46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 spans="1:45" ht="150" customHeight="1" thickBot="1" x14ac:dyDescent="0.3">
      <c r="B49" s="64"/>
      <c r="C49" s="64"/>
      <c r="D49" s="65" t="s">
        <v>87</v>
      </c>
      <c r="E49" s="65"/>
      <c r="F49" s="65"/>
      <c r="G49" s="16" t="s">
        <v>41</v>
      </c>
      <c r="H49" s="66">
        <v>4269</v>
      </c>
      <c r="I49" s="66"/>
      <c r="J49" s="67">
        <f t="shared" si="0"/>
        <v>5122.8</v>
      </c>
      <c r="K49" s="67"/>
      <c r="L49" s="47" t="s">
        <v>92</v>
      </c>
      <c r="M49" s="48"/>
      <c r="N49" s="48"/>
      <c r="O49" s="48"/>
      <c r="P49" s="48"/>
      <c r="Q49" s="48"/>
      <c r="R49" s="48"/>
      <c r="S49" s="48"/>
      <c r="T49" s="50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1:45" ht="165" customHeight="1" thickBot="1" x14ac:dyDescent="0.3">
      <c r="B50" s="56"/>
      <c r="C50" s="57"/>
      <c r="D50" s="58" t="s">
        <v>5</v>
      </c>
      <c r="E50" s="58"/>
      <c r="F50" s="58"/>
      <c r="G50" s="15" t="s">
        <v>42</v>
      </c>
      <c r="H50" s="59">
        <v>5310</v>
      </c>
      <c r="I50" s="59"/>
      <c r="J50" s="60">
        <f t="shared" si="0"/>
        <v>6372</v>
      </c>
      <c r="K50" s="60"/>
      <c r="L50" s="44" t="s">
        <v>93</v>
      </c>
      <c r="M50" s="45"/>
      <c r="N50" s="45"/>
      <c r="O50" s="45"/>
      <c r="P50" s="45"/>
      <c r="Q50" s="45"/>
      <c r="R50" s="45"/>
      <c r="S50" s="45"/>
      <c r="T50" s="46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</row>
    <row r="51" spans="1:45" ht="171" customHeight="1" thickBot="1" x14ac:dyDescent="0.3">
      <c r="B51" s="52"/>
      <c r="C51" s="53"/>
      <c r="D51" s="54" t="s">
        <v>6</v>
      </c>
      <c r="E51" s="54"/>
      <c r="F51" s="54"/>
      <c r="G51" s="14" t="s">
        <v>43</v>
      </c>
      <c r="H51" s="63">
        <v>5310</v>
      </c>
      <c r="I51" s="63"/>
      <c r="J51" s="55">
        <f t="shared" si="0"/>
        <v>6372</v>
      </c>
      <c r="K51" s="55"/>
      <c r="L51" s="47" t="s">
        <v>94</v>
      </c>
      <c r="M51" s="48"/>
      <c r="N51" s="48"/>
      <c r="O51" s="48"/>
      <c r="P51" s="48"/>
      <c r="Q51" s="48"/>
      <c r="R51" s="48"/>
      <c r="S51" s="48"/>
      <c r="T51" s="49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 spans="1:45" ht="172.5" customHeight="1" thickBot="1" x14ac:dyDescent="0.3">
      <c r="B52" s="61"/>
      <c r="C52" s="61"/>
      <c r="D52" s="62" t="s">
        <v>7</v>
      </c>
      <c r="E52" s="62"/>
      <c r="F52" s="62"/>
      <c r="G52" s="17" t="s">
        <v>44</v>
      </c>
      <c r="H52" s="59">
        <v>5310</v>
      </c>
      <c r="I52" s="59"/>
      <c r="J52" s="51">
        <f t="shared" si="0"/>
        <v>6372</v>
      </c>
      <c r="K52" s="51"/>
      <c r="L52" s="44" t="s">
        <v>95</v>
      </c>
      <c r="M52" s="45"/>
      <c r="N52" s="45"/>
      <c r="O52" s="45"/>
      <c r="P52" s="45"/>
      <c r="Q52" s="45"/>
      <c r="R52" s="45"/>
      <c r="S52" s="45"/>
      <c r="T52" s="46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 spans="1:45" ht="168" customHeight="1" thickBot="1" x14ac:dyDescent="0.3">
      <c r="B53" s="52"/>
      <c r="C53" s="53"/>
      <c r="D53" s="54" t="s">
        <v>8</v>
      </c>
      <c r="E53" s="54"/>
      <c r="F53" s="54"/>
      <c r="G53" s="14" t="s">
        <v>45</v>
      </c>
      <c r="H53" s="40">
        <v>6890</v>
      </c>
      <c r="I53" s="40"/>
      <c r="J53" s="55">
        <f t="shared" si="0"/>
        <v>8268</v>
      </c>
      <c r="K53" s="55"/>
      <c r="L53" s="41" t="s">
        <v>96</v>
      </c>
      <c r="M53" s="42"/>
      <c r="N53" s="42"/>
      <c r="O53" s="42"/>
      <c r="P53" s="42"/>
      <c r="Q53" s="42"/>
      <c r="R53" s="42"/>
      <c r="S53" s="42"/>
      <c r="T53" s="43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 spans="1:45" ht="165" customHeight="1" thickBot="1" x14ac:dyDescent="0.3">
      <c r="B54" s="56"/>
      <c r="C54" s="57"/>
      <c r="D54" s="58" t="s">
        <v>9</v>
      </c>
      <c r="E54" s="58"/>
      <c r="F54" s="58"/>
      <c r="G54" s="15" t="s">
        <v>46</v>
      </c>
      <c r="H54" s="59">
        <v>6890</v>
      </c>
      <c r="I54" s="59"/>
      <c r="J54" s="60">
        <f t="shared" si="0"/>
        <v>8268</v>
      </c>
      <c r="K54" s="60"/>
      <c r="L54" s="44" t="s">
        <v>97</v>
      </c>
      <c r="M54" s="45"/>
      <c r="N54" s="45"/>
      <c r="O54" s="45"/>
      <c r="P54" s="45"/>
      <c r="Q54" s="45"/>
      <c r="R54" s="45"/>
      <c r="S54" s="45"/>
      <c r="T54" s="46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</row>
    <row r="55" spans="1:45" ht="157.5" customHeight="1" thickBot="1" x14ac:dyDescent="0.3">
      <c r="B55" s="52"/>
      <c r="C55" s="53"/>
      <c r="D55" s="54" t="s">
        <v>88</v>
      </c>
      <c r="E55" s="54"/>
      <c r="F55" s="54"/>
      <c r="G55" s="14" t="s">
        <v>47</v>
      </c>
      <c r="H55" s="40">
        <v>6890</v>
      </c>
      <c r="I55" s="40"/>
      <c r="J55" s="55">
        <f t="shared" si="0"/>
        <v>8268</v>
      </c>
      <c r="K55" s="55"/>
      <c r="L55" s="41" t="s">
        <v>98</v>
      </c>
      <c r="M55" s="42"/>
      <c r="N55" s="42"/>
      <c r="O55" s="42"/>
      <c r="P55" s="42"/>
      <c r="Q55" s="42"/>
      <c r="R55" s="42"/>
      <c r="S55" s="42"/>
      <c r="T55" s="43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</row>
    <row r="56" spans="1:45" ht="187.5" customHeight="1" thickBot="1" x14ac:dyDescent="0.3">
      <c r="A56" s="8"/>
      <c r="B56" s="56"/>
      <c r="C56" s="57"/>
      <c r="D56" s="58" t="s">
        <v>120</v>
      </c>
      <c r="E56" s="58"/>
      <c r="F56" s="58"/>
      <c r="G56" s="15" t="s">
        <v>121</v>
      </c>
      <c r="H56" s="59">
        <v>13083.33</v>
      </c>
      <c r="I56" s="59"/>
      <c r="J56" s="60">
        <f t="shared" ref="J56" si="1">H56*1.2</f>
        <v>15699.995999999999</v>
      </c>
      <c r="K56" s="60"/>
      <c r="L56" s="44" t="s">
        <v>122</v>
      </c>
      <c r="M56" s="45"/>
      <c r="N56" s="45"/>
      <c r="O56" s="45"/>
      <c r="P56" s="45"/>
      <c r="Q56" s="45"/>
      <c r="R56" s="45"/>
      <c r="S56" s="45"/>
      <c r="T56" s="46"/>
      <c r="U56" s="3"/>
    </row>
    <row r="57" spans="1:45" x14ac:dyDescent="0.25">
      <c r="A57" s="8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3"/>
      <c r="P57" s="3"/>
      <c r="Q57" s="3"/>
      <c r="R57" s="3"/>
      <c r="S57" s="3"/>
      <c r="T57" s="3"/>
    </row>
    <row r="58" spans="1:45" x14ac:dyDescent="0.25">
      <c r="A58" s="8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3"/>
      <c r="P58" s="3"/>
      <c r="Q58" s="3"/>
      <c r="R58" s="3"/>
      <c r="S58" s="3"/>
      <c r="T58" s="3"/>
    </row>
    <row r="59" spans="1:45" x14ac:dyDescent="0.25">
      <c r="A59" s="8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3"/>
      <c r="P59" s="3"/>
      <c r="Q59" s="3"/>
      <c r="R59" s="3"/>
      <c r="S59" s="3"/>
      <c r="T59" s="3"/>
    </row>
    <row r="60" spans="1:45" x14ac:dyDescent="0.25">
      <c r="A60" s="8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3"/>
      <c r="P60" s="3"/>
      <c r="Q60" s="3"/>
      <c r="R60" s="3"/>
      <c r="S60" s="3"/>
      <c r="T60" s="3"/>
    </row>
    <row r="61" spans="1:45" x14ac:dyDescent="0.25">
      <c r="A61" s="8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3"/>
      <c r="P61" s="3"/>
      <c r="Q61" s="3"/>
      <c r="R61" s="3"/>
      <c r="S61" s="3"/>
      <c r="T61" s="3"/>
    </row>
    <row r="62" spans="1:45" x14ac:dyDescent="0.25">
      <c r="A62" s="8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3"/>
      <c r="P62" s="3"/>
      <c r="Q62" s="3"/>
      <c r="R62" s="3"/>
      <c r="S62" s="3"/>
      <c r="T62" s="3"/>
    </row>
    <row r="63" spans="1:45" x14ac:dyDescent="0.25">
      <c r="A63" s="8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3"/>
      <c r="P63" s="3"/>
      <c r="Q63" s="3"/>
      <c r="R63" s="3"/>
      <c r="S63" s="3"/>
      <c r="T63" s="3"/>
    </row>
    <row r="64" spans="1:45" x14ac:dyDescent="0.25">
      <c r="A64" s="8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3"/>
      <c r="P64" s="3"/>
      <c r="Q64" s="3"/>
      <c r="R64" s="3"/>
      <c r="S64" s="3"/>
      <c r="T64" s="3"/>
    </row>
    <row r="65" spans="1:20" x14ac:dyDescent="0.25">
      <c r="A65" s="8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3"/>
      <c r="P65" s="3"/>
      <c r="Q65" s="3"/>
      <c r="R65" s="3"/>
      <c r="S65" s="3"/>
      <c r="T65" s="3"/>
    </row>
    <row r="66" spans="1:20" x14ac:dyDescent="0.25">
      <c r="A66" s="8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3"/>
      <c r="P66" s="3"/>
      <c r="Q66" s="3"/>
      <c r="R66" s="3"/>
      <c r="S66" s="3"/>
      <c r="T66" s="3"/>
    </row>
    <row r="67" spans="1:20" x14ac:dyDescent="0.25">
      <c r="A67" s="8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3"/>
      <c r="P67" s="3"/>
      <c r="Q67" s="3"/>
      <c r="R67" s="3"/>
      <c r="S67" s="3"/>
      <c r="T67" s="3"/>
    </row>
    <row r="68" spans="1:20" x14ac:dyDescent="0.25">
      <c r="A68" s="8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3"/>
      <c r="P68" s="3"/>
      <c r="Q68" s="3"/>
      <c r="R68" s="3"/>
      <c r="S68" s="3"/>
      <c r="T68" s="3"/>
    </row>
    <row r="69" spans="1:20" x14ac:dyDescent="0.25">
      <c r="A69" s="8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3"/>
      <c r="P69" s="3"/>
      <c r="Q69" s="3"/>
      <c r="R69" s="3"/>
      <c r="S69" s="3"/>
      <c r="T69" s="3"/>
    </row>
    <row r="70" spans="1:20" x14ac:dyDescent="0.25">
      <c r="A70" s="8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3"/>
      <c r="P70" s="3"/>
      <c r="Q70" s="3"/>
      <c r="R70" s="3"/>
      <c r="S70" s="3"/>
      <c r="T70" s="3"/>
    </row>
    <row r="71" spans="1:20" x14ac:dyDescent="0.25">
      <c r="A71" s="8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3"/>
      <c r="P71" s="3"/>
      <c r="Q71" s="3"/>
      <c r="R71" s="3"/>
      <c r="S71" s="3"/>
      <c r="T71" s="3"/>
    </row>
    <row r="72" spans="1:20" x14ac:dyDescent="0.25">
      <c r="A72" s="8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3"/>
      <c r="P72" s="3"/>
      <c r="Q72" s="3"/>
      <c r="R72" s="3"/>
      <c r="S72" s="3"/>
      <c r="T72" s="3"/>
    </row>
    <row r="73" spans="1:20" x14ac:dyDescent="0.25">
      <c r="A73" s="8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3"/>
      <c r="P73" s="3"/>
      <c r="Q73" s="3"/>
      <c r="R73" s="3"/>
      <c r="S73" s="3"/>
      <c r="T73" s="3"/>
    </row>
    <row r="74" spans="1:20" x14ac:dyDescent="0.25">
      <c r="A74" s="8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3"/>
      <c r="P74" s="3"/>
      <c r="Q74" s="3"/>
      <c r="R74" s="3"/>
      <c r="S74" s="3"/>
      <c r="T74" s="3"/>
    </row>
    <row r="75" spans="1:20" x14ac:dyDescent="0.25">
      <c r="A75" s="8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3"/>
      <c r="P75" s="3"/>
      <c r="Q75" s="3"/>
      <c r="R75" s="3"/>
      <c r="S75" s="3"/>
      <c r="T75" s="3"/>
    </row>
    <row r="76" spans="1:20" x14ac:dyDescent="0.25">
      <c r="A76" s="8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3"/>
      <c r="P76" s="3"/>
      <c r="Q76" s="3"/>
      <c r="R76" s="3"/>
      <c r="S76" s="3"/>
      <c r="T76" s="3"/>
    </row>
    <row r="77" spans="1:20" x14ac:dyDescent="0.25">
      <c r="A77" s="8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3"/>
      <c r="P77" s="3"/>
      <c r="Q77" s="3"/>
      <c r="R77" s="3"/>
      <c r="S77" s="3"/>
      <c r="T77" s="3"/>
    </row>
    <row r="78" spans="1:20" x14ac:dyDescent="0.25">
      <c r="A78" s="8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3"/>
      <c r="P78" s="3"/>
      <c r="Q78" s="3"/>
      <c r="R78" s="3"/>
      <c r="S78" s="3"/>
      <c r="T78" s="3"/>
    </row>
    <row r="79" spans="1:20" x14ac:dyDescent="0.25">
      <c r="A79" s="8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3"/>
      <c r="P79" s="3"/>
      <c r="Q79" s="3"/>
      <c r="R79" s="3"/>
      <c r="S79" s="3"/>
      <c r="T79" s="3"/>
    </row>
    <row r="80" spans="1:20" x14ac:dyDescent="0.25">
      <c r="A80" s="8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3"/>
      <c r="P80" s="3"/>
      <c r="Q80" s="3"/>
      <c r="R80" s="3"/>
      <c r="S80" s="3"/>
      <c r="T80" s="3"/>
    </row>
    <row r="81" spans="1:20" x14ac:dyDescent="0.25">
      <c r="A81" s="8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3"/>
      <c r="P81" s="3"/>
      <c r="Q81" s="3"/>
      <c r="R81" s="3"/>
      <c r="S81" s="3"/>
      <c r="T81" s="3"/>
    </row>
    <row r="82" spans="1:20" x14ac:dyDescent="0.25">
      <c r="A82" s="2"/>
    </row>
    <row r="83" spans="1:20" x14ac:dyDescent="0.25">
      <c r="A83" s="2"/>
    </row>
    <row r="84" spans="1:20" x14ac:dyDescent="0.25">
      <c r="A84" s="2"/>
    </row>
    <row r="85" spans="1:20" x14ac:dyDescent="0.25">
      <c r="A85" s="2"/>
    </row>
    <row r="86" spans="1:20" x14ac:dyDescent="0.25">
      <c r="A86" s="2"/>
    </row>
    <row r="87" spans="1:20" x14ac:dyDescent="0.25">
      <c r="A87" s="2"/>
    </row>
    <row r="88" spans="1:20" x14ac:dyDescent="0.25">
      <c r="A88" s="2"/>
    </row>
    <row r="89" spans="1:20" x14ac:dyDescent="0.25">
      <c r="A89" s="2"/>
    </row>
    <row r="90" spans="1:20" x14ac:dyDescent="0.25">
      <c r="A90" s="2"/>
    </row>
    <row r="91" spans="1:20" x14ac:dyDescent="0.25">
      <c r="A91" s="2"/>
    </row>
    <row r="92" spans="1:20" x14ac:dyDescent="0.25">
      <c r="A92" s="2"/>
    </row>
    <row r="93" spans="1:20" x14ac:dyDescent="0.25">
      <c r="A93" s="2"/>
    </row>
    <row r="94" spans="1:20" x14ac:dyDescent="0.25">
      <c r="A94" s="2"/>
    </row>
    <row r="95" spans="1:20" x14ac:dyDescent="0.25">
      <c r="A95" s="2"/>
    </row>
    <row r="96" spans="1:20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</sheetData>
  <mergeCells count="71">
    <mergeCell ref="J56:K56"/>
    <mergeCell ref="L56:T56"/>
    <mergeCell ref="B47:C47"/>
    <mergeCell ref="D47:F47"/>
    <mergeCell ref="B56:C56"/>
    <mergeCell ref="D56:F56"/>
    <mergeCell ref="H56:I56"/>
    <mergeCell ref="L45:T45"/>
    <mergeCell ref="L46:T46"/>
    <mergeCell ref="J45:K45"/>
    <mergeCell ref="B46:C46"/>
    <mergeCell ref="D46:F46"/>
    <mergeCell ref="H46:I46"/>
    <mergeCell ref="J46:K46"/>
    <mergeCell ref="B45:C45"/>
    <mergeCell ref="D45:F45"/>
    <mergeCell ref="H45:I45"/>
    <mergeCell ref="B49:C49"/>
    <mergeCell ref="D49:F49"/>
    <mergeCell ref="H49:I49"/>
    <mergeCell ref="J49:K49"/>
    <mergeCell ref="B48:C48"/>
    <mergeCell ref="D48:F48"/>
    <mergeCell ref="H48:I48"/>
    <mergeCell ref="B52:C52"/>
    <mergeCell ref="D52:F52"/>
    <mergeCell ref="H52:I52"/>
    <mergeCell ref="J50:K50"/>
    <mergeCell ref="B51:C51"/>
    <mergeCell ref="D51:F51"/>
    <mergeCell ref="H51:I51"/>
    <mergeCell ref="J51:K51"/>
    <mergeCell ref="B50:C50"/>
    <mergeCell ref="D50:F50"/>
    <mergeCell ref="H50:I50"/>
    <mergeCell ref="B55:C55"/>
    <mergeCell ref="D55:F55"/>
    <mergeCell ref="H55:I55"/>
    <mergeCell ref="J55:K55"/>
    <mergeCell ref="B53:C53"/>
    <mergeCell ref="D53:F53"/>
    <mergeCell ref="H53:I53"/>
    <mergeCell ref="J53:K53"/>
    <mergeCell ref="B54:C54"/>
    <mergeCell ref="D54:F54"/>
    <mergeCell ref="H54:I54"/>
    <mergeCell ref="J54:K54"/>
    <mergeCell ref="H47:I47"/>
    <mergeCell ref="L53:T53"/>
    <mergeCell ref="L54:T54"/>
    <mergeCell ref="L55:T55"/>
    <mergeCell ref="L47:T47"/>
    <mergeCell ref="L48:T48"/>
    <mergeCell ref="L49:T49"/>
    <mergeCell ref="L50:T50"/>
    <mergeCell ref="L51:T51"/>
    <mergeCell ref="L52:T52"/>
    <mergeCell ref="J52:K52"/>
    <mergeCell ref="J48:K48"/>
    <mergeCell ref="J47:K47"/>
    <mergeCell ref="C40:R40"/>
    <mergeCell ref="B42:T43"/>
    <mergeCell ref="K2:T2"/>
    <mergeCell ref="B7:T9"/>
    <mergeCell ref="J44:K44"/>
    <mergeCell ref="B44:C44"/>
    <mergeCell ref="D44:F44"/>
    <mergeCell ref="C2:F2"/>
    <mergeCell ref="B4:T6"/>
    <mergeCell ref="L44:T44"/>
    <mergeCell ref="H44:I44"/>
  </mergeCells>
  <printOptions horizontalCentered="1"/>
  <pageMargins left="0" right="0" top="0" bottom="0" header="0" footer="0"/>
  <pageSetup paperSize="9" scale="45" orientation="portrait" r:id="rId1"/>
  <rowBreaks count="1" manualBreakCount="1">
    <brk id="56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S109"/>
  <sheetViews>
    <sheetView showGridLines="0" view="pageBreakPreview" topLeftCell="A4" zoomScale="69" zoomScaleNormal="70" zoomScaleSheetLayoutView="69" zoomScalePageLayoutView="60" workbookViewId="0">
      <selection activeCell="L44" sqref="L44:T44"/>
    </sheetView>
  </sheetViews>
  <sheetFormatPr defaultRowHeight="15" x14ac:dyDescent="0.25"/>
  <cols>
    <col min="1" max="1" width="4.85546875" style="1" customWidth="1"/>
    <col min="2" max="2" width="15" customWidth="1"/>
    <col min="3" max="3" width="27.5703125" customWidth="1"/>
    <col min="6" max="6" width="25.5703125" customWidth="1"/>
    <col min="7" max="7" width="12.140625" customWidth="1"/>
    <col min="8" max="9" width="9.140625" hidden="1" customWidth="1"/>
    <col min="11" max="11" width="11.5703125" customWidth="1"/>
    <col min="12" max="12" width="7.140625" customWidth="1"/>
    <col min="14" max="14" width="10.5703125" customWidth="1"/>
    <col min="20" max="20" width="12.7109375" customWidth="1"/>
  </cols>
  <sheetData>
    <row r="1" spans="2:45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2:45" ht="231" customHeight="1" x14ac:dyDescent="0.25">
      <c r="B2" s="1"/>
      <c r="C2" s="39"/>
      <c r="D2" s="39"/>
      <c r="E2" s="39"/>
      <c r="F2" s="39"/>
      <c r="G2" s="20"/>
      <c r="H2" s="20"/>
      <c r="I2" s="20"/>
      <c r="J2" s="20"/>
      <c r="K2" s="33" t="s">
        <v>101</v>
      </c>
      <c r="L2" s="33"/>
      <c r="M2" s="33"/>
      <c r="N2" s="33"/>
      <c r="O2" s="33"/>
      <c r="P2" s="33"/>
      <c r="Q2" s="33"/>
      <c r="R2" s="33"/>
      <c r="S2" s="33"/>
      <c r="T2" s="3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2:45" ht="5.25" customHeight="1" thickBot="1" x14ac:dyDescent="0.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2:45" ht="15" customHeight="1" x14ac:dyDescent="0.25">
      <c r="B4" s="68" t="s">
        <v>51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0"/>
      <c r="U4" s="6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2:45" ht="15" customHeight="1" x14ac:dyDescent="0.25"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3"/>
      <c r="U5" s="6"/>
      <c r="V5" s="7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2:45" ht="42" customHeight="1" thickBot="1" x14ac:dyDescent="0.3">
      <c r="B6" s="74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6"/>
      <c r="U6" s="6"/>
      <c r="V6" s="7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2:45" ht="15" customHeight="1" x14ac:dyDescent="0.25">
      <c r="B7" s="34" t="s">
        <v>100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2:45" ht="15" customHeight="1" x14ac:dyDescent="0.25"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2:45" ht="15" customHeight="1" x14ac:dyDescent="0.25"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2:45" x14ac:dyDescent="0.25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2:45" x14ac:dyDescent="0.2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2:45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2:45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2:45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2:45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2:45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2:45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2:45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</row>
    <row r="19" spans="2:45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2:45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2:45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2:45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</row>
    <row r="23" spans="2:45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</row>
    <row r="24" spans="2:45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</row>
    <row r="25" spans="2:45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</row>
    <row r="26" spans="2:45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</row>
    <row r="27" spans="2:45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</row>
    <row r="28" spans="2:4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</row>
    <row r="29" spans="2:4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</row>
    <row r="30" spans="2:45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</row>
    <row r="31" spans="2:4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</row>
    <row r="32" spans="2:4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</row>
    <row r="33" spans="2:4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</row>
    <row r="34" spans="2:4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</row>
    <row r="35" spans="2:4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</row>
    <row r="36" spans="2:4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</row>
    <row r="37" spans="2:4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</row>
    <row r="38" spans="2:45" x14ac:dyDescent="0.25">
      <c r="B38" s="1"/>
      <c r="C38" s="4"/>
      <c r="D38" s="5"/>
      <c r="E38" s="5"/>
      <c r="F38" s="5"/>
      <c r="G38" s="5"/>
      <c r="H38" s="5"/>
      <c r="I38" s="5"/>
      <c r="J38" s="5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</row>
    <row r="39" spans="2:4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</row>
    <row r="40" spans="2:45" ht="25.5" x14ac:dyDescent="0.35">
      <c r="B40" s="1"/>
      <c r="C40" s="30" t="s">
        <v>125</v>
      </c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</row>
    <row r="41" spans="2:45" ht="3" customHeight="1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</row>
    <row r="42" spans="2:45" x14ac:dyDescent="0.25">
      <c r="B42" s="31" t="s">
        <v>85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</row>
    <row r="43" spans="2:45" ht="29.25" customHeight="1" thickBot="1" x14ac:dyDescent="0.3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</row>
    <row r="44" spans="2:45" ht="45.75" thickBot="1" x14ac:dyDescent="0.3">
      <c r="B44" s="93" t="s">
        <v>2</v>
      </c>
      <c r="C44" s="94"/>
      <c r="D44" s="95" t="s">
        <v>53</v>
      </c>
      <c r="E44" s="95"/>
      <c r="F44" s="95"/>
      <c r="G44" s="21" t="s">
        <v>0</v>
      </c>
      <c r="H44" s="95" t="s">
        <v>18</v>
      </c>
      <c r="I44" s="95"/>
      <c r="J44" s="95" t="s">
        <v>131</v>
      </c>
      <c r="K44" s="95"/>
      <c r="L44" s="94" t="s">
        <v>1</v>
      </c>
      <c r="M44" s="94"/>
      <c r="N44" s="94"/>
      <c r="O44" s="94"/>
      <c r="P44" s="94"/>
      <c r="Q44" s="94"/>
      <c r="R44" s="94"/>
      <c r="S44" s="94"/>
      <c r="T44" s="96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</row>
    <row r="45" spans="2:45" ht="150" customHeight="1" thickBot="1" x14ac:dyDescent="0.3">
      <c r="B45" s="90"/>
      <c r="C45" s="91"/>
      <c r="D45" s="98" t="s">
        <v>102</v>
      </c>
      <c r="E45" s="98"/>
      <c r="F45" s="98"/>
      <c r="G45" s="12">
        <v>2</v>
      </c>
      <c r="H45" s="99">
        <v>2325</v>
      </c>
      <c r="I45" s="99"/>
      <c r="J45" s="84">
        <f>H45*1.2</f>
        <v>2790</v>
      </c>
      <c r="K45" s="84"/>
      <c r="L45" s="100" t="s">
        <v>20</v>
      </c>
      <c r="M45" s="101"/>
      <c r="N45" s="101"/>
      <c r="O45" s="101"/>
      <c r="P45" s="101"/>
      <c r="Q45" s="101"/>
      <c r="R45" s="101"/>
      <c r="S45" s="101"/>
      <c r="T45" s="102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</row>
    <row r="46" spans="2:45" ht="166.5" customHeight="1" thickBot="1" x14ac:dyDescent="0.3">
      <c r="B46" s="103"/>
      <c r="C46" s="104"/>
      <c r="D46" s="105" t="s">
        <v>103</v>
      </c>
      <c r="E46" s="105"/>
      <c r="F46" s="105"/>
      <c r="G46" s="22">
        <v>2</v>
      </c>
      <c r="H46" s="106">
        <v>3062</v>
      </c>
      <c r="I46" s="106"/>
      <c r="J46" s="107">
        <f t="shared" ref="J46:J59" si="0">H46*1.2</f>
        <v>3674.4</v>
      </c>
      <c r="K46" s="107"/>
      <c r="L46" s="108" t="s">
        <v>21</v>
      </c>
      <c r="M46" s="109"/>
      <c r="N46" s="109"/>
      <c r="O46" s="109"/>
      <c r="P46" s="109"/>
      <c r="Q46" s="109"/>
      <c r="R46" s="109"/>
      <c r="S46" s="109"/>
      <c r="T46" s="110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 spans="2:45" ht="150" customHeight="1" thickBot="1" x14ac:dyDescent="0.3">
      <c r="B47" s="52"/>
      <c r="C47" s="53"/>
      <c r="D47" s="111" t="s">
        <v>104</v>
      </c>
      <c r="E47" s="111"/>
      <c r="F47" s="111"/>
      <c r="G47" s="14">
        <v>3</v>
      </c>
      <c r="H47" s="112">
        <v>2630</v>
      </c>
      <c r="I47" s="112"/>
      <c r="J47" s="84">
        <f t="shared" si="0"/>
        <v>3156</v>
      </c>
      <c r="K47" s="84"/>
      <c r="L47" s="113" t="s">
        <v>22</v>
      </c>
      <c r="M47" s="114"/>
      <c r="N47" s="114"/>
      <c r="O47" s="114"/>
      <c r="P47" s="114"/>
      <c r="Q47" s="114"/>
      <c r="R47" s="114"/>
      <c r="S47" s="114"/>
      <c r="T47" s="115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 spans="2:45" ht="153.75" customHeight="1" thickBot="1" x14ac:dyDescent="0.3">
      <c r="B48" s="143"/>
      <c r="C48" s="144"/>
      <c r="D48" s="145" t="s">
        <v>81</v>
      </c>
      <c r="E48" s="146"/>
      <c r="F48" s="147"/>
      <c r="G48" s="22">
        <v>3</v>
      </c>
      <c r="H48" s="106">
        <v>2631</v>
      </c>
      <c r="I48" s="106"/>
      <c r="J48" s="107">
        <f t="shared" ref="J48" si="1">H48*1.2</f>
        <v>3157.2</v>
      </c>
      <c r="K48" s="107"/>
      <c r="L48" s="148" t="s">
        <v>83</v>
      </c>
      <c r="M48" s="149"/>
      <c r="N48" s="149"/>
      <c r="O48" s="149"/>
      <c r="P48" s="149"/>
      <c r="Q48" s="149"/>
      <c r="R48" s="149"/>
      <c r="S48" s="149"/>
      <c r="T48" s="150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 spans="1:45" ht="168.75" customHeight="1" thickBot="1" x14ac:dyDescent="0.3">
      <c r="B49" s="90"/>
      <c r="C49" s="91"/>
      <c r="D49" s="116" t="s">
        <v>105</v>
      </c>
      <c r="E49" s="116"/>
      <c r="F49" s="116"/>
      <c r="G49" s="12">
        <v>2</v>
      </c>
      <c r="H49" s="99">
        <v>3130</v>
      </c>
      <c r="I49" s="99"/>
      <c r="J49" s="84">
        <f t="shared" si="0"/>
        <v>3756</v>
      </c>
      <c r="K49" s="84"/>
      <c r="L49" s="100" t="s">
        <v>23</v>
      </c>
      <c r="M49" s="101"/>
      <c r="N49" s="101"/>
      <c r="O49" s="101"/>
      <c r="P49" s="101"/>
      <c r="Q49" s="101"/>
      <c r="R49" s="101"/>
      <c r="S49" s="101"/>
      <c r="T49" s="102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1:45" ht="191.25" customHeight="1" thickBot="1" x14ac:dyDescent="0.3">
      <c r="B50" s="103"/>
      <c r="C50" s="104"/>
      <c r="D50" s="125" t="s">
        <v>106</v>
      </c>
      <c r="E50" s="126"/>
      <c r="F50" s="127"/>
      <c r="G50" s="22">
        <v>2</v>
      </c>
      <c r="H50" s="106">
        <v>3415</v>
      </c>
      <c r="I50" s="106"/>
      <c r="J50" s="107">
        <f t="shared" si="0"/>
        <v>4098</v>
      </c>
      <c r="K50" s="107"/>
      <c r="L50" s="108" t="s">
        <v>24</v>
      </c>
      <c r="M50" s="109"/>
      <c r="N50" s="109"/>
      <c r="O50" s="109"/>
      <c r="P50" s="109"/>
      <c r="Q50" s="109"/>
      <c r="R50" s="109"/>
      <c r="S50" s="109"/>
      <c r="T50" s="110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</row>
    <row r="51" spans="1:45" ht="178.5" customHeight="1" thickBot="1" x14ac:dyDescent="0.3">
      <c r="B51" s="117"/>
      <c r="C51" s="118"/>
      <c r="D51" s="119" t="s">
        <v>58</v>
      </c>
      <c r="E51" s="119"/>
      <c r="F51" s="119"/>
      <c r="G51" s="23">
        <v>2</v>
      </c>
      <c r="H51" s="120">
        <v>3760</v>
      </c>
      <c r="I51" s="120"/>
      <c r="J51" s="121">
        <f t="shared" si="0"/>
        <v>4512</v>
      </c>
      <c r="K51" s="121"/>
      <c r="L51" s="122" t="s">
        <v>25</v>
      </c>
      <c r="M51" s="123"/>
      <c r="N51" s="123"/>
      <c r="O51" s="123"/>
      <c r="P51" s="123"/>
      <c r="Q51" s="123"/>
      <c r="R51" s="123"/>
      <c r="S51" s="123"/>
      <c r="T51" s="124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 spans="1:45" ht="150" customHeight="1" thickBot="1" x14ac:dyDescent="0.3">
      <c r="B52" s="132"/>
      <c r="C52" s="133"/>
      <c r="D52" s="134" t="s">
        <v>59</v>
      </c>
      <c r="E52" s="134"/>
      <c r="F52" s="134"/>
      <c r="G52" s="24">
        <v>2</v>
      </c>
      <c r="H52" s="135">
        <v>4700</v>
      </c>
      <c r="I52" s="135"/>
      <c r="J52" s="136">
        <f t="shared" ref="J52" si="2">H52*1.2</f>
        <v>5640</v>
      </c>
      <c r="K52" s="136"/>
      <c r="L52" s="137" t="s">
        <v>48</v>
      </c>
      <c r="M52" s="138"/>
      <c r="N52" s="138"/>
      <c r="O52" s="138"/>
      <c r="P52" s="138"/>
      <c r="Q52" s="138"/>
      <c r="R52" s="138"/>
      <c r="S52" s="138"/>
      <c r="T52" s="139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 spans="1:45" ht="195" customHeight="1" thickBot="1" x14ac:dyDescent="0.3">
      <c r="B53" s="90"/>
      <c r="C53" s="91"/>
      <c r="D53" s="128" t="s">
        <v>107</v>
      </c>
      <c r="E53" s="129"/>
      <c r="F53" s="130"/>
      <c r="G53" s="12">
        <v>2</v>
      </c>
      <c r="H53" s="99">
        <v>4280</v>
      </c>
      <c r="I53" s="99"/>
      <c r="J53" s="84">
        <f t="shared" si="0"/>
        <v>5136</v>
      </c>
      <c r="K53" s="84"/>
      <c r="L53" s="100" t="s">
        <v>26</v>
      </c>
      <c r="M53" s="101"/>
      <c r="N53" s="101"/>
      <c r="O53" s="101"/>
      <c r="P53" s="101"/>
      <c r="Q53" s="101"/>
      <c r="R53" s="101"/>
      <c r="S53" s="101"/>
      <c r="T53" s="102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 spans="1:45" ht="168.75" customHeight="1" thickBot="1" x14ac:dyDescent="0.3">
      <c r="A54" s="8"/>
      <c r="B54" s="132"/>
      <c r="C54" s="133"/>
      <c r="D54" s="134" t="s">
        <v>108</v>
      </c>
      <c r="E54" s="134"/>
      <c r="F54" s="134"/>
      <c r="G54" s="24">
        <v>2</v>
      </c>
      <c r="H54" s="135">
        <v>5350</v>
      </c>
      <c r="I54" s="135"/>
      <c r="J54" s="136">
        <f t="shared" si="0"/>
        <v>6420</v>
      </c>
      <c r="K54" s="136"/>
      <c r="L54" s="137" t="s">
        <v>49</v>
      </c>
      <c r="M54" s="138"/>
      <c r="N54" s="138"/>
      <c r="O54" s="138"/>
      <c r="P54" s="138"/>
      <c r="Q54" s="138"/>
      <c r="R54" s="138"/>
      <c r="S54" s="138"/>
      <c r="T54" s="139"/>
      <c r="U54" s="7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45" ht="150" customHeight="1" thickBot="1" x14ac:dyDescent="0.3">
      <c r="A55" s="8"/>
      <c r="B55" s="151"/>
      <c r="C55" s="152"/>
      <c r="D55" s="153" t="s">
        <v>82</v>
      </c>
      <c r="E55" s="154"/>
      <c r="F55" s="155"/>
      <c r="G55" s="23">
        <v>2</v>
      </c>
      <c r="H55" s="120">
        <v>6475</v>
      </c>
      <c r="I55" s="120"/>
      <c r="J55" s="121">
        <f t="shared" ref="J55" si="3">H55*1.2</f>
        <v>7770</v>
      </c>
      <c r="K55" s="121"/>
      <c r="L55" s="122" t="s">
        <v>84</v>
      </c>
      <c r="M55" s="123"/>
      <c r="N55" s="123"/>
      <c r="O55" s="123"/>
      <c r="P55" s="123"/>
      <c r="Q55" s="123"/>
      <c r="R55" s="123"/>
      <c r="S55" s="123"/>
      <c r="T55" s="124"/>
      <c r="U55" s="7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45" ht="150" customHeight="1" thickBot="1" x14ac:dyDescent="0.3">
      <c r="A56" s="8"/>
      <c r="B56" s="103"/>
      <c r="C56" s="104"/>
      <c r="D56" s="131" t="s">
        <v>109</v>
      </c>
      <c r="E56" s="131"/>
      <c r="F56" s="131"/>
      <c r="G56" s="22">
        <v>10</v>
      </c>
      <c r="H56" s="106">
        <v>7650</v>
      </c>
      <c r="I56" s="106"/>
      <c r="J56" s="107">
        <f t="shared" si="0"/>
        <v>9180</v>
      </c>
      <c r="K56" s="107"/>
      <c r="L56" s="108" t="s">
        <v>27</v>
      </c>
      <c r="M56" s="109"/>
      <c r="N56" s="109"/>
      <c r="O56" s="109"/>
      <c r="P56" s="109"/>
      <c r="Q56" s="109"/>
      <c r="R56" s="109"/>
      <c r="S56" s="109"/>
      <c r="T56" s="110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45" ht="150" customHeight="1" thickBot="1" x14ac:dyDescent="0.3">
      <c r="A57" s="8"/>
      <c r="B57" s="117"/>
      <c r="C57" s="118"/>
      <c r="D57" s="140" t="s">
        <v>56</v>
      </c>
      <c r="E57" s="141"/>
      <c r="F57" s="142"/>
      <c r="G57" s="23">
        <v>10</v>
      </c>
      <c r="H57" s="120">
        <v>9562.5</v>
      </c>
      <c r="I57" s="120"/>
      <c r="J57" s="121">
        <f t="shared" si="0"/>
        <v>11475</v>
      </c>
      <c r="K57" s="121"/>
      <c r="L57" s="122" t="s">
        <v>28</v>
      </c>
      <c r="M57" s="123"/>
      <c r="N57" s="123"/>
      <c r="O57" s="123"/>
      <c r="P57" s="123"/>
      <c r="Q57" s="123"/>
      <c r="R57" s="123"/>
      <c r="S57" s="123"/>
      <c r="T57" s="124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45" ht="150" customHeight="1" thickBot="1" x14ac:dyDescent="0.3">
      <c r="A58" s="8"/>
      <c r="B58" s="103"/>
      <c r="C58" s="104"/>
      <c r="D58" s="125" t="s">
        <v>110</v>
      </c>
      <c r="E58" s="126"/>
      <c r="F58" s="127"/>
      <c r="G58" s="22">
        <v>10</v>
      </c>
      <c r="H58" s="106">
        <v>5270</v>
      </c>
      <c r="I58" s="106"/>
      <c r="J58" s="107">
        <f t="shared" si="0"/>
        <v>6324</v>
      </c>
      <c r="K58" s="107"/>
      <c r="L58" s="108" t="s">
        <v>52</v>
      </c>
      <c r="M58" s="109"/>
      <c r="N58" s="109"/>
      <c r="O58" s="109"/>
      <c r="P58" s="109"/>
      <c r="Q58" s="109"/>
      <c r="R58" s="109"/>
      <c r="S58" s="109"/>
      <c r="T58" s="110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45" ht="150" customHeight="1" thickBot="1" x14ac:dyDescent="0.3">
      <c r="A59" s="8"/>
      <c r="B59" s="117"/>
      <c r="C59" s="118"/>
      <c r="D59" s="119" t="s">
        <v>57</v>
      </c>
      <c r="E59" s="119"/>
      <c r="F59" s="119"/>
      <c r="G59" s="23">
        <v>10</v>
      </c>
      <c r="H59" s="120">
        <v>3780</v>
      </c>
      <c r="I59" s="120"/>
      <c r="J59" s="121">
        <f t="shared" si="0"/>
        <v>4536</v>
      </c>
      <c r="K59" s="121"/>
      <c r="L59" s="122" t="s">
        <v>29</v>
      </c>
      <c r="M59" s="123"/>
      <c r="N59" s="123"/>
      <c r="O59" s="123"/>
      <c r="P59" s="123"/>
      <c r="Q59" s="123"/>
      <c r="R59" s="123"/>
      <c r="S59" s="123"/>
      <c r="T59" s="124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45" x14ac:dyDescent="0.25">
      <c r="A60" s="8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3"/>
      <c r="P60" s="3"/>
      <c r="Q60" s="3"/>
      <c r="R60" s="3"/>
      <c r="S60" s="3"/>
      <c r="T60" s="3"/>
    </row>
    <row r="61" spans="1:45" x14ac:dyDescent="0.25">
      <c r="A61" s="8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3"/>
      <c r="P61" s="3"/>
      <c r="Q61" s="3"/>
      <c r="R61" s="3"/>
      <c r="S61" s="3"/>
      <c r="T61" s="3"/>
    </row>
    <row r="62" spans="1:45" x14ac:dyDescent="0.25">
      <c r="A62" s="8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3"/>
      <c r="P62" s="3"/>
      <c r="Q62" s="3"/>
      <c r="R62" s="3"/>
      <c r="S62" s="3"/>
      <c r="T62" s="3"/>
    </row>
    <row r="63" spans="1:45" x14ac:dyDescent="0.25">
      <c r="A63" s="8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3"/>
      <c r="P63" s="3"/>
      <c r="Q63" s="3"/>
      <c r="R63" s="3"/>
      <c r="S63" s="3"/>
      <c r="T63" s="3"/>
    </row>
    <row r="64" spans="1:45" x14ac:dyDescent="0.25">
      <c r="A64" s="8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3"/>
      <c r="P64" s="3"/>
      <c r="Q64" s="3"/>
      <c r="R64" s="3"/>
      <c r="S64" s="3"/>
      <c r="T64" s="3"/>
    </row>
    <row r="65" spans="1:20" x14ac:dyDescent="0.25">
      <c r="A65" s="8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3"/>
      <c r="P65" s="3"/>
      <c r="Q65" s="3"/>
      <c r="R65" s="3"/>
      <c r="S65" s="3"/>
      <c r="T65" s="3"/>
    </row>
    <row r="66" spans="1:20" x14ac:dyDescent="0.25">
      <c r="A66" s="8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3"/>
      <c r="P66" s="3"/>
      <c r="Q66" s="3"/>
      <c r="R66" s="3"/>
      <c r="S66" s="3"/>
      <c r="T66" s="3"/>
    </row>
    <row r="67" spans="1:20" x14ac:dyDescent="0.25">
      <c r="A67" s="8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3"/>
      <c r="P67" s="3"/>
      <c r="Q67" s="3"/>
      <c r="R67" s="3"/>
      <c r="S67" s="3"/>
      <c r="T67" s="3"/>
    </row>
    <row r="68" spans="1:20" x14ac:dyDescent="0.25">
      <c r="A68" s="8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3"/>
      <c r="P68" s="3"/>
      <c r="Q68" s="3"/>
      <c r="R68" s="3"/>
      <c r="S68" s="3"/>
      <c r="T68" s="3"/>
    </row>
    <row r="69" spans="1:20" x14ac:dyDescent="0.25">
      <c r="A69" s="8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3"/>
      <c r="P69" s="3"/>
      <c r="Q69" s="3"/>
      <c r="R69" s="3"/>
      <c r="S69" s="3"/>
      <c r="T69" s="3"/>
    </row>
    <row r="70" spans="1:20" x14ac:dyDescent="0.25">
      <c r="A70" s="8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3"/>
      <c r="P70" s="3"/>
      <c r="Q70" s="3"/>
      <c r="R70" s="3"/>
      <c r="S70" s="3"/>
      <c r="T70" s="3"/>
    </row>
    <row r="71" spans="1:20" x14ac:dyDescent="0.25">
      <c r="A71" s="8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3"/>
      <c r="P71" s="3"/>
      <c r="Q71" s="3"/>
      <c r="R71" s="3"/>
      <c r="S71" s="3"/>
      <c r="T71" s="3"/>
    </row>
    <row r="72" spans="1:20" x14ac:dyDescent="0.25">
      <c r="A72" s="8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3"/>
      <c r="P72" s="3"/>
      <c r="Q72" s="3"/>
      <c r="R72" s="3"/>
      <c r="S72" s="3"/>
      <c r="T72" s="3"/>
    </row>
    <row r="73" spans="1:20" x14ac:dyDescent="0.25">
      <c r="A73" s="8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3"/>
      <c r="P73" s="3"/>
      <c r="Q73" s="3"/>
      <c r="R73" s="3"/>
      <c r="S73" s="3"/>
      <c r="T73" s="3"/>
    </row>
    <row r="74" spans="1:20" x14ac:dyDescent="0.25">
      <c r="A74" s="2"/>
      <c r="B74" s="9"/>
    </row>
    <row r="75" spans="1:20" x14ac:dyDescent="0.25">
      <c r="A75" s="2"/>
    </row>
    <row r="76" spans="1:20" x14ac:dyDescent="0.25">
      <c r="A76" s="2"/>
    </row>
    <row r="77" spans="1:20" x14ac:dyDescent="0.25">
      <c r="A77" s="2"/>
    </row>
    <row r="78" spans="1:20" x14ac:dyDescent="0.25">
      <c r="A78" s="2"/>
    </row>
    <row r="79" spans="1:20" x14ac:dyDescent="0.25">
      <c r="A79" s="2"/>
    </row>
    <row r="80" spans="1:20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</sheetData>
  <mergeCells count="86">
    <mergeCell ref="B55:C55"/>
    <mergeCell ref="D55:F55"/>
    <mergeCell ref="H55:I55"/>
    <mergeCell ref="J55:K55"/>
    <mergeCell ref="L55:T55"/>
    <mergeCell ref="B48:C48"/>
    <mergeCell ref="D48:F48"/>
    <mergeCell ref="H48:I48"/>
    <mergeCell ref="J48:K48"/>
    <mergeCell ref="L48:T48"/>
    <mergeCell ref="B52:C52"/>
    <mergeCell ref="D52:F52"/>
    <mergeCell ref="H52:I52"/>
    <mergeCell ref="J52:K52"/>
    <mergeCell ref="L52:T52"/>
    <mergeCell ref="B59:C59"/>
    <mergeCell ref="D59:F59"/>
    <mergeCell ref="H59:I59"/>
    <mergeCell ref="J59:K59"/>
    <mergeCell ref="L59:T59"/>
    <mergeCell ref="B57:C57"/>
    <mergeCell ref="D57:F57"/>
    <mergeCell ref="H57:I57"/>
    <mergeCell ref="J57:K57"/>
    <mergeCell ref="L57:T57"/>
    <mergeCell ref="B58:C58"/>
    <mergeCell ref="D58:F58"/>
    <mergeCell ref="H58:I58"/>
    <mergeCell ref="J58:K58"/>
    <mergeCell ref="L58:T58"/>
    <mergeCell ref="B54:C54"/>
    <mergeCell ref="D54:F54"/>
    <mergeCell ref="H54:I54"/>
    <mergeCell ref="J54:K54"/>
    <mergeCell ref="L54:T54"/>
    <mergeCell ref="B56:C56"/>
    <mergeCell ref="D56:F56"/>
    <mergeCell ref="H56:I56"/>
    <mergeCell ref="J56:K56"/>
    <mergeCell ref="L56:T56"/>
    <mergeCell ref="B53:C53"/>
    <mergeCell ref="D53:F53"/>
    <mergeCell ref="H53:I53"/>
    <mergeCell ref="J53:K53"/>
    <mergeCell ref="L53:T53"/>
    <mergeCell ref="B50:C50"/>
    <mergeCell ref="D50:F50"/>
    <mergeCell ref="H50:I50"/>
    <mergeCell ref="J50:K50"/>
    <mergeCell ref="L50:T50"/>
    <mergeCell ref="B51:C51"/>
    <mergeCell ref="D51:F51"/>
    <mergeCell ref="H51:I51"/>
    <mergeCell ref="J51:K51"/>
    <mergeCell ref="L51:T51"/>
    <mergeCell ref="B49:C49"/>
    <mergeCell ref="D49:F49"/>
    <mergeCell ref="H49:I49"/>
    <mergeCell ref="J49:K49"/>
    <mergeCell ref="L49:T49"/>
    <mergeCell ref="B47:C47"/>
    <mergeCell ref="D47:F47"/>
    <mergeCell ref="H47:I47"/>
    <mergeCell ref="J47:K47"/>
    <mergeCell ref="L47:T47"/>
    <mergeCell ref="B46:C46"/>
    <mergeCell ref="D46:F46"/>
    <mergeCell ref="H46:I46"/>
    <mergeCell ref="J46:K46"/>
    <mergeCell ref="L46:T46"/>
    <mergeCell ref="B45:C45"/>
    <mergeCell ref="D45:F45"/>
    <mergeCell ref="H45:I45"/>
    <mergeCell ref="J45:K45"/>
    <mergeCell ref="L45:T45"/>
    <mergeCell ref="C2:F2"/>
    <mergeCell ref="B4:T6"/>
    <mergeCell ref="B44:C44"/>
    <mergeCell ref="D44:F44"/>
    <mergeCell ref="H44:I44"/>
    <mergeCell ref="J44:K44"/>
    <mergeCell ref="L44:T44"/>
    <mergeCell ref="K2:T2"/>
    <mergeCell ref="B7:T9"/>
    <mergeCell ref="B42:T43"/>
    <mergeCell ref="C40:R40"/>
  </mergeCells>
  <printOptions horizontalCentered="1"/>
  <pageMargins left="0" right="0" top="0" bottom="0" header="0" footer="0"/>
  <pageSetup paperSize="9" scale="45" orientation="portrait" r:id="rId1"/>
  <rowBreaks count="2" manualBreakCount="2">
    <brk id="49" max="19" man="1"/>
    <brk id="59" max="1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83"/>
  <sheetViews>
    <sheetView showGridLines="0" zoomScale="70" zoomScaleNormal="70" zoomScaleSheetLayoutView="69" workbookViewId="0">
      <selection activeCell="K26" sqref="K26:S26"/>
    </sheetView>
  </sheetViews>
  <sheetFormatPr defaultRowHeight="15" x14ac:dyDescent="0.25"/>
  <cols>
    <col min="1" max="1" width="2.85546875" style="1" customWidth="1"/>
    <col min="2" max="2" width="27.85546875" customWidth="1"/>
    <col min="3" max="3" width="25.5703125" customWidth="1"/>
    <col min="5" max="5" width="14.28515625" customWidth="1"/>
    <col min="6" max="6" width="19" customWidth="1"/>
    <col min="7" max="7" width="0.140625" customWidth="1"/>
    <col min="8" max="8" width="10.28515625" hidden="1" customWidth="1"/>
    <col min="10" max="10" width="14.85546875" customWidth="1"/>
    <col min="12" max="12" width="7.140625" customWidth="1"/>
    <col min="14" max="14" width="10.5703125" customWidth="1"/>
    <col min="19" max="19" width="15.7109375" customWidth="1"/>
    <col min="20" max="20" width="0.42578125" customWidth="1"/>
  </cols>
  <sheetData>
    <row r="1" spans="2:45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2:45" ht="259.5" customHeight="1" x14ac:dyDescent="0.25">
      <c r="B2" s="1"/>
      <c r="C2" s="10"/>
      <c r="D2" s="10"/>
      <c r="E2" s="10"/>
      <c r="F2" s="20"/>
      <c r="G2" s="20"/>
      <c r="H2" s="20"/>
      <c r="I2" s="20"/>
      <c r="J2" s="20"/>
      <c r="K2" s="33" t="s">
        <v>111</v>
      </c>
      <c r="L2" s="33"/>
      <c r="M2" s="33"/>
      <c r="N2" s="33"/>
      <c r="O2" s="33"/>
      <c r="P2" s="33"/>
      <c r="Q2" s="33"/>
      <c r="R2" s="33"/>
      <c r="S2" s="33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2:45" ht="6" customHeight="1" thickBot="1" x14ac:dyDescent="0.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2:45" ht="15" customHeight="1" x14ac:dyDescent="0.25">
      <c r="B4" s="168" t="s">
        <v>50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70"/>
      <c r="U4" s="6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2:45" x14ac:dyDescent="0.25">
      <c r="B5" s="171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3"/>
      <c r="U5" s="6"/>
      <c r="V5" s="7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2:45" ht="42.75" customHeight="1" thickBot="1" x14ac:dyDescent="0.3">
      <c r="B6" s="17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6"/>
      <c r="U6" s="6"/>
      <c r="V6" s="7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2:45" ht="11.25" customHeight="1" x14ac:dyDescent="0.25">
      <c r="B7" s="34" t="s">
        <v>100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2:45" ht="18.75" customHeight="1" x14ac:dyDescent="0.25"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2:45" ht="18.75" customHeight="1" x14ac:dyDescent="0.25"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2:45" ht="18.75" customHeight="1" x14ac:dyDescent="0.6"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2:45" ht="18.75" customHeight="1" x14ac:dyDescent="0.6"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2:45" ht="18.75" customHeight="1" x14ac:dyDescent="0.6"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2:45" ht="18.75" customHeight="1" x14ac:dyDescent="0.6"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2:45" ht="18.75" customHeight="1" x14ac:dyDescent="0.6"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2:45" ht="18.75" customHeight="1" x14ac:dyDescent="0.6"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2:45" ht="18.75" customHeight="1" x14ac:dyDescent="0.6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2:45" ht="18.75" customHeight="1" x14ac:dyDescent="0.6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2:45" ht="18.75" customHeight="1" x14ac:dyDescent="0.6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</row>
    <row r="19" spans="2:45" ht="18.75" customHeight="1" x14ac:dyDescent="0.6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2:45" ht="18.75" customHeight="1" x14ac:dyDescent="0.6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2:45" ht="18.75" customHeight="1" thickBot="1" x14ac:dyDescent="0.6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2:45" ht="41.25" customHeight="1" thickBot="1" x14ac:dyDescent="0.3">
      <c r="B22" s="190" t="s">
        <v>123</v>
      </c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</row>
    <row r="23" spans="2:45" ht="26.25" customHeight="1" x14ac:dyDescent="0.25">
      <c r="B23" s="31" t="s">
        <v>85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</row>
    <row r="24" spans="2:45" ht="15.75" thickBot="1" x14ac:dyDescent="0.3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</row>
    <row r="25" spans="2:45" ht="15.75" hidden="1" thickBot="1" x14ac:dyDescent="0.3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</row>
    <row r="26" spans="2:45" ht="49.5" customHeight="1" thickBot="1" x14ac:dyDescent="0.3">
      <c r="B26" s="177" t="s">
        <v>2</v>
      </c>
      <c r="C26" s="178"/>
      <c r="D26" s="179" t="s">
        <v>54</v>
      </c>
      <c r="E26" s="179"/>
      <c r="F26" s="179"/>
      <c r="G26" s="179" t="s">
        <v>55</v>
      </c>
      <c r="H26" s="179"/>
      <c r="I26" s="179" t="s">
        <v>132</v>
      </c>
      <c r="J26" s="179"/>
      <c r="K26" s="178" t="s">
        <v>1</v>
      </c>
      <c r="L26" s="178"/>
      <c r="M26" s="178"/>
      <c r="N26" s="178"/>
      <c r="O26" s="178"/>
      <c r="P26" s="178"/>
      <c r="Q26" s="178"/>
      <c r="R26" s="178"/>
      <c r="S26" s="194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2:45" ht="230.1" customHeight="1" thickBot="1" x14ac:dyDescent="0.3">
      <c r="B27" s="90"/>
      <c r="C27" s="91"/>
      <c r="D27" s="186" t="s">
        <v>11</v>
      </c>
      <c r="E27" s="186"/>
      <c r="F27" s="186"/>
      <c r="G27" s="99">
        <v>1530</v>
      </c>
      <c r="H27" s="99"/>
      <c r="I27" s="84">
        <f>G27*1.2</f>
        <v>1836</v>
      </c>
      <c r="J27" s="84"/>
      <c r="K27" s="187" t="s">
        <v>112</v>
      </c>
      <c r="L27" s="188"/>
      <c r="M27" s="188"/>
      <c r="N27" s="188"/>
      <c r="O27" s="188"/>
      <c r="P27" s="188"/>
      <c r="Q27" s="188"/>
      <c r="R27" s="188"/>
      <c r="S27" s="189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2:45" ht="230.1" customHeight="1" thickBot="1" x14ac:dyDescent="0.3">
      <c r="B28" s="195"/>
      <c r="C28" s="196"/>
      <c r="D28" s="197" t="s">
        <v>12</v>
      </c>
      <c r="E28" s="198"/>
      <c r="F28" s="199"/>
      <c r="G28" s="200">
        <v>1590</v>
      </c>
      <c r="H28" s="200"/>
      <c r="I28" s="164">
        <f t="shared" ref="I28:I32" si="0">G28*1.2</f>
        <v>1908</v>
      </c>
      <c r="J28" s="164"/>
      <c r="K28" s="201" t="s">
        <v>113</v>
      </c>
      <c r="L28" s="202"/>
      <c r="M28" s="202"/>
      <c r="N28" s="202"/>
      <c r="O28" s="202"/>
      <c r="P28" s="202"/>
      <c r="Q28" s="202"/>
      <c r="R28" s="202"/>
      <c r="S28" s="203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2:45" ht="230.1" customHeight="1" thickBot="1" x14ac:dyDescent="0.3">
      <c r="B29" s="52"/>
      <c r="C29" s="53"/>
      <c r="D29" s="183" t="s">
        <v>13</v>
      </c>
      <c r="E29" s="184"/>
      <c r="F29" s="185"/>
      <c r="G29" s="112">
        <v>1735</v>
      </c>
      <c r="H29" s="112"/>
      <c r="I29" s="84">
        <f t="shared" si="0"/>
        <v>2082</v>
      </c>
      <c r="J29" s="84"/>
      <c r="K29" s="157" t="s">
        <v>114</v>
      </c>
      <c r="L29" s="158"/>
      <c r="M29" s="158"/>
      <c r="N29" s="158"/>
      <c r="O29" s="158"/>
      <c r="P29" s="158"/>
      <c r="Q29" s="158"/>
      <c r="R29" s="158"/>
      <c r="S29" s="159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2:45" ht="247.5" customHeight="1" thickBot="1" x14ac:dyDescent="0.3">
      <c r="B30" s="160"/>
      <c r="C30" s="161"/>
      <c r="D30" s="180" t="s">
        <v>31</v>
      </c>
      <c r="E30" s="181"/>
      <c r="F30" s="182"/>
      <c r="G30" s="163">
        <v>2085</v>
      </c>
      <c r="H30" s="163"/>
      <c r="I30" s="164">
        <f t="shared" si="0"/>
        <v>2502</v>
      </c>
      <c r="J30" s="164"/>
      <c r="K30" s="165" t="s">
        <v>115</v>
      </c>
      <c r="L30" s="166"/>
      <c r="M30" s="166"/>
      <c r="N30" s="166"/>
      <c r="O30" s="166"/>
      <c r="P30" s="166"/>
      <c r="Q30" s="166"/>
      <c r="R30" s="166"/>
      <c r="S30" s="167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2:45" ht="253.5" customHeight="1" thickBot="1" x14ac:dyDescent="0.3">
      <c r="B31" s="52"/>
      <c r="C31" s="53"/>
      <c r="D31" s="156" t="s">
        <v>32</v>
      </c>
      <c r="E31" s="156"/>
      <c r="F31" s="156"/>
      <c r="G31" s="112">
        <v>2130</v>
      </c>
      <c r="H31" s="112"/>
      <c r="I31" s="84">
        <f t="shared" si="0"/>
        <v>2556</v>
      </c>
      <c r="J31" s="84"/>
      <c r="K31" s="157" t="s">
        <v>116</v>
      </c>
      <c r="L31" s="158"/>
      <c r="M31" s="158"/>
      <c r="N31" s="158"/>
      <c r="O31" s="158"/>
      <c r="P31" s="158"/>
      <c r="Q31" s="158"/>
      <c r="R31" s="158"/>
      <c r="S31" s="159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2:45" ht="249.75" customHeight="1" thickBot="1" x14ac:dyDescent="0.3">
      <c r="B32" s="160"/>
      <c r="C32" s="161"/>
      <c r="D32" s="162" t="s">
        <v>33</v>
      </c>
      <c r="E32" s="162"/>
      <c r="F32" s="162"/>
      <c r="G32" s="163">
        <v>2215</v>
      </c>
      <c r="H32" s="163"/>
      <c r="I32" s="164">
        <f t="shared" si="0"/>
        <v>2658</v>
      </c>
      <c r="J32" s="164"/>
      <c r="K32" s="165" t="s">
        <v>117</v>
      </c>
      <c r="L32" s="166"/>
      <c r="M32" s="166"/>
      <c r="N32" s="166"/>
      <c r="O32" s="166"/>
      <c r="P32" s="166"/>
      <c r="Q32" s="166"/>
      <c r="R32" s="166"/>
      <c r="S32" s="167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248.25" customHeight="1" thickBot="1" x14ac:dyDescent="0.3">
      <c r="B33" s="52"/>
      <c r="C33" s="53"/>
      <c r="D33" s="156" t="s">
        <v>80</v>
      </c>
      <c r="E33" s="156"/>
      <c r="F33" s="156"/>
      <c r="G33" s="112">
        <v>2480</v>
      </c>
      <c r="H33" s="112"/>
      <c r="I33" s="84">
        <f t="shared" ref="I33" si="1">G33*1.2</f>
        <v>2976</v>
      </c>
      <c r="J33" s="84"/>
      <c r="K33" s="157" t="s">
        <v>118</v>
      </c>
      <c r="L33" s="158"/>
      <c r="M33" s="158"/>
      <c r="N33" s="158"/>
      <c r="O33" s="158"/>
      <c r="P33" s="158"/>
      <c r="Q33" s="158"/>
      <c r="R33" s="158"/>
      <c r="S33" s="159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98.75" customHeight="1" thickBot="1" x14ac:dyDescent="0.3">
      <c r="A34" s="8"/>
      <c r="B34" s="160"/>
      <c r="C34" s="161"/>
      <c r="D34" s="193"/>
      <c r="E34" s="193"/>
      <c r="F34" s="193"/>
      <c r="G34" s="163">
        <v>1950</v>
      </c>
      <c r="H34" s="163"/>
      <c r="I34" s="164">
        <f t="shared" ref="I34" si="2">G34*1.2</f>
        <v>2340</v>
      </c>
      <c r="J34" s="164"/>
      <c r="K34" s="165" t="s">
        <v>119</v>
      </c>
      <c r="L34" s="166"/>
      <c r="M34" s="166"/>
      <c r="N34" s="166"/>
      <c r="O34" s="166"/>
      <c r="P34" s="166"/>
      <c r="Q34" s="166"/>
      <c r="R34" s="166"/>
      <c r="S34" s="167"/>
      <c r="T34" s="3"/>
    </row>
    <row r="35" spans="1:44" x14ac:dyDescent="0.25">
      <c r="A35" s="8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3"/>
      <c r="P35" s="3"/>
      <c r="Q35" s="3"/>
      <c r="R35" s="3"/>
      <c r="S35" s="3"/>
      <c r="T35" s="3"/>
    </row>
    <row r="36" spans="1:44" x14ac:dyDescent="0.25">
      <c r="A36" s="8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3"/>
      <c r="P36" s="3"/>
      <c r="Q36" s="3"/>
      <c r="R36" s="3"/>
      <c r="S36" s="3"/>
      <c r="T36" s="3"/>
    </row>
    <row r="37" spans="1:44" x14ac:dyDescent="0.25">
      <c r="A37" s="8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3"/>
      <c r="P37" s="3"/>
      <c r="Q37" s="3"/>
      <c r="R37" s="3"/>
      <c r="S37" s="3"/>
      <c r="T37" s="3"/>
    </row>
    <row r="38" spans="1:44" x14ac:dyDescent="0.25">
      <c r="A38" s="8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3"/>
      <c r="P38" s="3"/>
      <c r="Q38" s="3"/>
      <c r="R38" s="3"/>
      <c r="S38" s="3"/>
      <c r="T38" s="3"/>
    </row>
    <row r="39" spans="1:44" x14ac:dyDescent="0.25">
      <c r="A39" s="8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3"/>
      <c r="P39" s="3"/>
      <c r="Q39" s="3"/>
      <c r="R39" s="3"/>
      <c r="S39" s="3"/>
      <c r="T39" s="3"/>
    </row>
    <row r="40" spans="1:44" x14ac:dyDescent="0.25">
      <c r="A40" s="8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3"/>
      <c r="P40" s="3"/>
      <c r="Q40" s="3"/>
      <c r="R40" s="3"/>
      <c r="S40" s="3"/>
      <c r="T40" s="3"/>
    </row>
    <row r="41" spans="1:44" x14ac:dyDescent="0.25">
      <c r="A41" s="8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3"/>
      <c r="P41" s="3"/>
      <c r="Q41" s="3"/>
      <c r="R41" s="3"/>
      <c r="S41" s="3"/>
      <c r="T41" s="3"/>
    </row>
    <row r="42" spans="1:44" x14ac:dyDescent="0.25">
      <c r="A42" s="8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3"/>
      <c r="P42" s="3"/>
      <c r="Q42" s="3"/>
      <c r="R42" s="3"/>
      <c r="S42" s="3"/>
      <c r="T42" s="3"/>
    </row>
    <row r="43" spans="1:44" x14ac:dyDescent="0.25">
      <c r="A43" s="8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3"/>
      <c r="P43" s="3"/>
      <c r="Q43" s="3"/>
      <c r="R43" s="3"/>
      <c r="S43" s="3"/>
      <c r="T43" s="3"/>
    </row>
    <row r="44" spans="1:44" x14ac:dyDescent="0.25">
      <c r="A44" s="8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3"/>
      <c r="P44" s="3"/>
      <c r="Q44" s="3"/>
      <c r="R44" s="3"/>
      <c r="S44" s="3"/>
      <c r="T44" s="3"/>
    </row>
    <row r="45" spans="1:44" x14ac:dyDescent="0.25">
      <c r="A45" s="8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3"/>
      <c r="P45" s="3"/>
      <c r="Q45" s="3"/>
      <c r="R45" s="3"/>
      <c r="S45" s="3"/>
      <c r="T45" s="3"/>
    </row>
    <row r="46" spans="1:44" x14ac:dyDescent="0.25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3"/>
      <c r="P46" s="3"/>
      <c r="Q46" s="3"/>
      <c r="R46" s="3"/>
      <c r="S46" s="3"/>
      <c r="T46" s="3"/>
    </row>
    <row r="47" spans="1:44" x14ac:dyDescent="0.25">
      <c r="A47" s="8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3"/>
      <c r="P47" s="3"/>
      <c r="Q47" s="3"/>
      <c r="R47" s="3"/>
      <c r="S47" s="3"/>
      <c r="T47" s="3"/>
    </row>
    <row r="48" spans="1:44" x14ac:dyDescent="0.25">
      <c r="A48" s="2"/>
      <c r="B48" s="9"/>
    </row>
    <row r="49" spans="1:1" x14ac:dyDescent="0.25">
      <c r="A49" s="2"/>
    </row>
    <row r="50" spans="1:1" x14ac:dyDescent="0.25">
      <c r="A50" s="2"/>
    </row>
    <row r="51" spans="1:1" x14ac:dyDescent="0.25">
      <c r="A51" s="2"/>
    </row>
    <row r="52" spans="1:1" x14ac:dyDescent="0.25">
      <c r="A52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</sheetData>
  <mergeCells count="50">
    <mergeCell ref="B28:C28"/>
    <mergeCell ref="D28:F28"/>
    <mergeCell ref="G28:H28"/>
    <mergeCell ref="I28:J28"/>
    <mergeCell ref="K28:S28"/>
    <mergeCell ref="B34:C34"/>
    <mergeCell ref="D34:F34"/>
    <mergeCell ref="G34:H34"/>
    <mergeCell ref="I34:J34"/>
    <mergeCell ref="K34:S34"/>
    <mergeCell ref="G27:H27"/>
    <mergeCell ref="I27:J27"/>
    <mergeCell ref="K27:S27"/>
    <mergeCell ref="K2:S2"/>
    <mergeCell ref="B23:S24"/>
    <mergeCell ref="B7:T9"/>
    <mergeCell ref="B22:S22"/>
    <mergeCell ref="I26:J26"/>
    <mergeCell ref="K26:S26"/>
    <mergeCell ref="B4:T6"/>
    <mergeCell ref="B26:C26"/>
    <mergeCell ref="D26:F26"/>
    <mergeCell ref="G26:H26"/>
    <mergeCell ref="B30:C30"/>
    <mergeCell ref="D30:F30"/>
    <mergeCell ref="G30:H30"/>
    <mergeCell ref="I30:J30"/>
    <mergeCell ref="K30:S30"/>
    <mergeCell ref="B29:C29"/>
    <mergeCell ref="D29:F29"/>
    <mergeCell ref="G29:H29"/>
    <mergeCell ref="I29:J29"/>
    <mergeCell ref="K29:S29"/>
    <mergeCell ref="B27:C27"/>
    <mergeCell ref="D27:F27"/>
    <mergeCell ref="B32:C32"/>
    <mergeCell ref="D32:F32"/>
    <mergeCell ref="G32:H32"/>
    <mergeCell ref="I32:J32"/>
    <mergeCell ref="K32:S32"/>
    <mergeCell ref="B31:C31"/>
    <mergeCell ref="D31:F31"/>
    <mergeCell ref="G31:H31"/>
    <mergeCell ref="I31:J31"/>
    <mergeCell ref="K31:S31"/>
    <mergeCell ref="B33:C33"/>
    <mergeCell ref="D33:F33"/>
    <mergeCell ref="G33:H33"/>
    <mergeCell ref="I33:J33"/>
    <mergeCell ref="K33:S33"/>
  </mergeCells>
  <printOptions horizontalCentered="1"/>
  <pageMargins left="0" right="0" top="0" bottom="0" header="0" footer="0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S80"/>
  <sheetViews>
    <sheetView showGridLines="0" tabSelected="1" view="pageBreakPreview" topLeftCell="A35" zoomScale="69" zoomScaleNormal="70" zoomScaleSheetLayoutView="69" workbookViewId="0">
      <selection activeCell="K35" sqref="K35:S35"/>
    </sheetView>
  </sheetViews>
  <sheetFormatPr defaultRowHeight="15" x14ac:dyDescent="0.25"/>
  <cols>
    <col min="1" max="1" width="3" style="1" customWidth="1"/>
    <col min="2" max="2" width="9.140625" customWidth="1"/>
    <col min="3" max="3" width="40" customWidth="1"/>
    <col min="6" max="6" width="22.140625" customWidth="1"/>
    <col min="7" max="7" width="12" hidden="1" customWidth="1"/>
    <col min="8" max="8" width="0.28515625" customWidth="1"/>
    <col min="10" max="10" width="12" customWidth="1"/>
    <col min="12" max="12" width="7.140625" customWidth="1"/>
    <col min="14" max="14" width="10.5703125" customWidth="1"/>
    <col min="19" max="19" width="8.5703125" customWidth="1"/>
    <col min="20" max="20" width="2" customWidth="1"/>
  </cols>
  <sheetData>
    <row r="1" spans="2:45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2:45" ht="259.5" customHeight="1" x14ac:dyDescent="0.25">
      <c r="B2" s="1"/>
      <c r="C2" s="10"/>
      <c r="D2" s="20"/>
      <c r="E2" s="20"/>
      <c r="F2" s="20"/>
      <c r="G2" s="20"/>
      <c r="H2" s="20"/>
      <c r="I2" s="20"/>
      <c r="J2" s="33" t="s">
        <v>124</v>
      </c>
      <c r="K2" s="33"/>
      <c r="L2" s="33"/>
      <c r="M2" s="33"/>
      <c r="N2" s="33"/>
      <c r="O2" s="33"/>
      <c r="P2" s="33"/>
      <c r="Q2" s="33"/>
      <c r="R2" s="33"/>
      <c r="S2" s="33"/>
      <c r="T2" s="3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2:45" ht="15.75" thickBot="1" x14ac:dyDescent="0.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2:45" ht="21.75" customHeight="1" x14ac:dyDescent="0.25">
      <c r="B4" s="235" t="s">
        <v>19</v>
      </c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7"/>
      <c r="U4" s="6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2:45" ht="23.25" customHeight="1" thickBot="1" x14ac:dyDescent="0.3"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8"/>
      <c r="U5" s="6"/>
      <c r="V5" s="7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2:45" ht="15.75" customHeight="1" x14ac:dyDescent="0.25">
      <c r="B6" s="232" t="s">
        <v>100</v>
      </c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6"/>
      <c r="V6" s="7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2:45" ht="17.25" customHeight="1" x14ac:dyDescent="0.25"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6"/>
      <c r="V7" s="7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2:45" ht="6.75" customHeight="1" x14ac:dyDescent="0.25"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2:45" ht="16.5" customHeight="1" x14ac:dyDescent="0.25"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2:45" ht="16.5" customHeight="1" x14ac:dyDescent="0.25"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2:45" ht="16.5" customHeight="1" x14ac:dyDescent="0.25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2:45" ht="16.5" customHeight="1" x14ac:dyDescent="0.2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2:45" ht="16.5" customHeight="1" x14ac:dyDescent="0.25"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2:45" ht="16.5" customHeight="1" x14ac:dyDescent="0.25"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2:45" ht="16.5" customHeight="1" x14ac:dyDescent="0.25"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2:45" ht="16.5" customHeight="1" x14ac:dyDescent="0.25"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16.5" customHeight="1" x14ac:dyDescent="0.25"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1:45" ht="16.5" customHeight="1" x14ac:dyDescent="0.25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</row>
    <row r="19" spans="1:45" ht="16.5" customHeight="1" x14ac:dyDescent="0.25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1:45" ht="16.5" customHeight="1" x14ac:dyDescent="0.25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1:45" ht="16.5" customHeight="1" x14ac:dyDescent="0.25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1:45" ht="27" customHeight="1" x14ac:dyDescent="0.35">
      <c r="B22" s="1"/>
      <c r="C22" s="30" t="s">
        <v>74</v>
      </c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</row>
    <row r="23" spans="1:45" ht="27" customHeight="1" x14ac:dyDescent="0.25">
      <c r="B23" s="234" t="s">
        <v>85</v>
      </c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</row>
    <row r="24" spans="1:45" ht="12.75" customHeight="1" thickBot="1" x14ac:dyDescent="0.3"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</row>
    <row r="25" spans="1:45" ht="15.75" hidden="1" thickBot="1" x14ac:dyDescent="0.3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</row>
    <row r="26" spans="1:45" ht="51.75" customHeight="1" thickBot="1" x14ac:dyDescent="0.3">
      <c r="B26" s="227" t="s">
        <v>2</v>
      </c>
      <c r="C26" s="228"/>
      <c r="D26" s="229" t="s">
        <v>53</v>
      </c>
      <c r="E26" s="229"/>
      <c r="F26" s="229"/>
      <c r="G26" s="229" t="s">
        <v>18</v>
      </c>
      <c r="H26" s="229"/>
      <c r="I26" s="229" t="s">
        <v>131</v>
      </c>
      <c r="J26" s="229"/>
      <c r="K26" s="228" t="s">
        <v>1</v>
      </c>
      <c r="L26" s="228"/>
      <c r="M26" s="228"/>
      <c r="N26" s="228"/>
      <c r="O26" s="228"/>
      <c r="P26" s="228"/>
      <c r="Q26" s="228"/>
      <c r="R26" s="228"/>
      <c r="S26" s="230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5" ht="159.94999999999999" customHeight="1" thickBot="1" x14ac:dyDescent="0.3">
      <c r="B27" s="90"/>
      <c r="C27" s="91"/>
      <c r="D27" s="225" t="s">
        <v>14</v>
      </c>
      <c r="E27" s="225"/>
      <c r="F27" s="225"/>
      <c r="G27" s="99">
        <v>3500</v>
      </c>
      <c r="H27" s="99"/>
      <c r="I27" s="84">
        <f>G27*1.2</f>
        <v>4200</v>
      </c>
      <c r="J27" s="84"/>
      <c r="K27" s="187" t="s">
        <v>34</v>
      </c>
      <c r="L27" s="188"/>
      <c r="M27" s="188"/>
      <c r="N27" s="188"/>
      <c r="O27" s="188"/>
      <c r="P27" s="188"/>
      <c r="Q27" s="188"/>
      <c r="R27" s="188"/>
      <c r="S27" s="189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5" ht="159.94999999999999" customHeight="1" thickBot="1" x14ac:dyDescent="0.3">
      <c r="B28" s="220"/>
      <c r="C28" s="221"/>
      <c r="D28" s="222" t="s">
        <v>15</v>
      </c>
      <c r="E28" s="223"/>
      <c r="F28" s="224"/>
      <c r="G28" s="226">
        <v>4415</v>
      </c>
      <c r="H28" s="226"/>
      <c r="I28" s="210">
        <f>G28*1.2</f>
        <v>5298</v>
      </c>
      <c r="J28" s="210"/>
      <c r="K28" s="217" t="s">
        <v>34</v>
      </c>
      <c r="L28" s="218"/>
      <c r="M28" s="218"/>
      <c r="N28" s="218"/>
      <c r="O28" s="218"/>
      <c r="P28" s="218"/>
      <c r="Q28" s="218"/>
      <c r="R28" s="218"/>
      <c r="S28" s="219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5" ht="159.94999999999999" customHeight="1" thickBot="1" x14ac:dyDescent="0.3">
      <c r="B29" s="52"/>
      <c r="C29" s="53"/>
      <c r="D29" s="214" t="s">
        <v>16</v>
      </c>
      <c r="E29" s="215"/>
      <c r="F29" s="216"/>
      <c r="G29" s="112">
        <v>4835</v>
      </c>
      <c r="H29" s="112"/>
      <c r="I29" s="84">
        <f t="shared" ref="I29:I31" si="0">G29*1.2</f>
        <v>5802</v>
      </c>
      <c r="J29" s="84"/>
      <c r="K29" s="157" t="s">
        <v>34</v>
      </c>
      <c r="L29" s="158"/>
      <c r="M29" s="158"/>
      <c r="N29" s="158"/>
      <c r="O29" s="158"/>
      <c r="P29" s="158"/>
      <c r="Q29" s="158"/>
      <c r="R29" s="158"/>
      <c r="S29" s="159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5" ht="159.94999999999999" customHeight="1" thickBot="1" x14ac:dyDescent="0.3">
      <c r="B30" s="204"/>
      <c r="C30" s="205"/>
      <c r="D30" s="206" t="s">
        <v>17</v>
      </c>
      <c r="E30" s="207"/>
      <c r="F30" s="208"/>
      <c r="G30" s="209">
        <v>4900</v>
      </c>
      <c r="H30" s="209"/>
      <c r="I30" s="210">
        <f t="shared" si="0"/>
        <v>5880</v>
      </c>
      <c r="J30" s="210"/>
      <c r="K30" s="211" t="s">
        <v>34</v>
      </c>
      <c r="L30" s="212"/>
      <c r="M30" s="212"/>
      <c r="N30" s="212"/>
      <c r="O30" s="212"/>
      <c r="P30" s="212"/>
      <c r="Q30" s="212"/>
      <c r="R30" s="212"/>
      <c r="S30" s="213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5" ht="336.75" customHeight="1" thickBot="1" x14ac:dyDescent="0.3">
      <c r="B31" s="52"/>
      <c r="C31" s="53"/>
      <c r="D31" s="231" t="s">
        <v>64</v>
      </c>
      <c r="E31" s="231"/>
      <c r="F31" s="231"/>
      <c r="G31" s="112">
        <v>2020</v>
      </c>
      <c r="H31" s="112"/>
      <c r="I31" s="84">
        <f t="shared" si="0"/>
        <v>2424</v>
      </c>
      <c r="J31" s="84"/>
      <c r="K31" s="157" t="s">
        <v>35</v>
      </c>
      <c r="L31" s="158"/>
      <c r="M31" s="158"/>
      <c r="N31" s="158"/>
      <c r="O31" s="158"/>
      <c r="P31" s="158"/>
      <c r="Q31" s="158"/>
      <c r="R31" s="158"/>
      <c r="S31" s="159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5" ht="167.25" customHeight="1" thickBot="1" x14ac:dyDescent="0.3">
      <c r="A32" s="8"/>
      <c r="B32" s="204"/>
      <c r="C32" s="205"/>
      <c r="D32" s="206" t="s">
        <v>60</v>
      </c>
      <c r="E32" s="207"/>
      <c r="F32" s="208"/>
      <c r="G32" s="209">
        <v>3565</v>
      </c>
      <c r="H32" s="209"/>
      <c r="I32" s="210">
        <f t="shared" ref="I32:I33" si="1">G32*1.2</f>
        <v>4278</v>
      </c>
      <c r="J32" s="210"/>
      <c r="K32" s="211" t="s">
        <v>61</v>
      </c>
      <c r="L32" s="212"/>
      <c r="M32" s="212"/>
      <c r="N32" s="212"/>
      <c r="O32" s="212"/>
      <c r="P32" s="212"/>
      <c r="Q32" s="212"/>
      <c r="R32" s="212"/>
      <c r="S32" s="213"/>
      <c r="T32" s="3"/>
    </row>
    <row r="33" spans="1:20" ht="167.25" customHeight="1" thickBot="1" x14ac:dyDescent="0.3">
      <c r="A33" s="8"/>
      <c r="B33" s="52"/>
      <c r="C33" s="53"/>
      <c r="D33" s="214" t="s">
        <v>62</v>
      </c>
      <c r="E33" s="215"/>
      <c r="F33" s="216"/>
      <c r="G33" s="112">
        <v>4050</v>
      </c>
      <c r="H33" s="112"/>
      <c r="I33" s="84">
        <f t="shared" si="1"/>
        <v>4860</v>
      </c>
      <c r="J33" s="84"/>
      <c r="K33" s="157" t="s">
        <v>61</v>
      </c>
      <c r="L33" s="158"/>
      <c r="M33" s="158"/>
      <c r="N33" s="158"/>
      <c r="O33" s="158"/>
      <c r="P33" s="158"/>
      <c r="Q33" s="158"/>
      <c r="R33" s="158"/>
      <c r="S33" s="159"/>
      <c r="T33" s="3"/>
    </row>
    <row r="34" spans="1:20" ht="174.75" customHeight="1" thickBot="1" x14ac:dyDescent="0.3">
      <c r="A34" s="8"/>
      <c r="B34" s="204"/>
      <c r="C34" s="205"/>
      <c r="D34" s="206" t="s">
        <v>63</v>
      </c>
      <c r="E34" s="207"/>
      <c r="F34" s="208"/>
      <c r="G34" s="209">
        <v>4340</v>
      </c>
      <c r="H34" s="209"/>
      <c r="I34" s="210">
        <f t="shared" ref="I34:I35" si="2">G34*1.2</f>
        <v>5208</v>
      </c>
      <c r="J34" s="210"/>
      <c r="K34" s="211" t="s">
        <v>61</v>
      </c>
      <c r="L34" s="212"/>
      <c r="M34" s="212"/>
      <c r="N34" s="212"/>
      <c r="O34" s="212"/>
      <c r="P34" s="212"/>
      <c r="Q34" s="212"/>
      <c r="R34" s="212"/>
      <c r="S34" s="213"/>
      <c r="T34" s="3"/>
    </row>
    <row r="35" spans="1:20" ht="190.5" customHeight="1" thickBot="1" x14ac:dyDescent="0.3">
      <c r="A35" s="8"/>
      <c r="B35" s="52"/>
      <c r="C35" s="53"/>
      <c r="D35" s="214" t="s">
        <v>66</v>
      </c>
      <c r="E35" s="215"/>
      <c r="F35" s="216"/>
      <c r="G35" s="112">
        <v>904.17</v>
      </c>
      <c r="H35" s="112"/>
      <c r="I35" s="84">
        <f t="shared" si="2"/>
        <v>1085.0039999999999</v>
      </c>
      <c r="J35" s="84"/>
      <c r="K35" s="157" t="s">
        <v>65</v>
      </c>
      <c r="L35" s="158"/>
      <c r="M35" s="158"/>
      <c r="N35" s="158"/>
      <c r="O35" s="158"/>
      <c r="P35" s="158"/>
      <c r="Q35" s="158"/>
      <c r="R35" s="158"/>
      <c r="S35" s="159"/>
      <c r="T35" s="3"/>
    </row>
    <row r="36" spans="1:20" ht="164.25" customHeight="1" thickBot="1" x14ac:dyDescent="0.3">
      <c r="A36" s="8"/>
      <c r="B36" s="204"/>
      <c r="C36" s="205"/>
      <c r="D36" s="206" t="s">
        <v>76</v>
      </c>
      <c r="E36" s="207"/>
      <c r="F36" s="208"/>
      <c r="G36" s="209">
        <v>4460</v>
      </c>
      <c r="H36" s="209"/>
      <c r="I36" s="210">
        <f t="shared" ref="I36" si="3">G36*1.2</f>
        <v>5352</v>
      </c>
      <c r="J36" s="210"/>
      <c r="K36" s="211" t="s">
        <v>77</v>
      </c>
      <c r="L36" s="212"/>
      <c r="M36" s="212"/>
      <c r="N36" s="212"/>
      <c r="O36" s="212"/>
      <c r="P36" s="212"/>
      <c r="Q36" s="212"/>
      <c r="R36" s="212"/>
      <c r="S36" s="213"/>
      <c r="T36" s="3"/>
    </row>
    <row r="37" spans="1:20" ht="268.5" customHeight="1" thickBot="1" x14ac:dyDescent="0.3">
      <c r="A37" s="8"/>
      <c r="B37" s="52"/>
      <c r="C37" s="53"/>
      <c r="D37" s="214" t="s">
        <v>68</v>
      </c>
      <c r="E37" s="215"/>
      <c r="F37" s="216"/>
      <c r="G37" s="112">
        <v>10780</v>
      </c>
      <c r="H37" s="112"/>
      <c r="I37" s="84">
        <f t="shared" ref="I37:I38" si="4">G37*1.2</f>
        <v>12936</v>
      </c>
      <c r="J37" s="84"/>
      <c r="K37" s="157" t="s">
        <v>67</v>
      </c>
      <c r="L37" s="158"/>
      <c r="M37" s="158"/>
      <c r="N37" s="158"/>
      <c r="O37" s="158"/>
      <c r="P37" s="158"/>
      <c r="Q37" s="158"/>
      <c r="R37" s="158"/>
      <c r="S37" s="159"/>
      <c r="T37" s="3"/>
    </row>
    <row r="38" spans="1:20" ht="267" customHeight="1" thickBot="1" x14ac:dyDescent="0.3">
      <c r="A38" s="8"/>
      <c r="B38" s="204"/>
      <c r="C38" s="205"/>
      <c r="D38" s="206" t="s">
        <v>70</v>
      </c>
      <c r="E38" s="207"/>
      <c r="F38" s="208"/>
      <c r="G38" s="209">
        <v>11260</v>
      </c>
      <c r="H38" s="209"/>
      <c r="I38" s="210">
        <f t="shared" si="4"/>
        <v>13512</v>
      </c>
      <c r="J38" s="210"/>
      <c r="K38" s="211" t="s">
        <v>69</v>
      </c>
      <c r="L38" s="212"/>
      <c r="M38" s="212"/>
      <c r="N38" s="212"/>
      <c r="O38" s="212"/>
      <c r="P38" s="212"/>
      <c r="Q38" s="212"/>
      <c r="R38" s="212"/>
      <c r="S38" s="213"/>
      <c r="T38" s="3"/>
    </row>
    <row r="39" spans="1:20" ht="267" customHeight="1" thickBot="1" x14ac:dyDescent="0.3">
      <c r="A39" s="8"/>
      <c r="B39" s="52"/>
      <c r="C39" s="53"/>
      <c r="D39" s="214" t="s">
        <v>71</v>
      </c>
      <c r="E39" s="215"/>
      <c r="F39" s="216"/>
      <c r="G39" s="112">
        <v>11510</v>
      </c>
      <c r="H39" s="112"/>
      <c r="I39" s="84">
        <f t="shared" ref="I39:I40" si="5">G39*1.2</f>
        <v>13812</v>
      </c>
      <c r="J39" s="84"/>
      <c r="K39" s="157" t="s">
        <v>67</v>
      </c>
      <c r="L39" s="158"/>
      <c r="M39" s="158"/>
      <c r="N39" s="158"/>
      <c r="O39" s="158"/>
      <c r="P39" s="158"/>
      <c r="Q39" s="158"/>
      <c r="R39" s="158"/>
      <c r="S39" s="159"/>
      <c r="T39" s="3"/>
    </row>
    <row r="40" spans="1:20" ht="187.5" customHeight="1" thickBot="1" x14ac:dyDescent="0.3">
      <c r="A40" s="8"/>
      <c r="B40" s="204"/>
      <c r="C40" s="205"/>
      <c r="D40" s="206" t="s">
        <v>73</v>
      </c>
      <c r="E40" s="207"/>
      <c r="F40" s="208"/>
      <c r="G40" s="209">
        <v>2930</v>
      </c>
      <c r="H40" s="209"/>
      <c r="I40" s="210">
        <f t="shared" si="5"/>
        <v>3516</v>
      </c>
      <c r="J40" s="210"/>
      <c r="K40" s="211" t="s">
        <v>72</v>
      </c>
      <c r="L40" s="212"/>
      <c r="M40" s="212"/>
      <c r="N40" s="212"/>
      <c r="O40" s="212"/>
      <c r="P40" s="212"/>
      <c r="Q40" s="212"/>
      <c r="R40" s="212"/>
      <c r="S40" s="213"/>
      <c r="T40" s="3"/>
    </row>
    <row r="41" spans="1:20" x14ac:dyDescent="0.25">
      <c r="A41" s="8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3"/>
      <c r="P41" s="3"/>
      <c r="Q41" s="3"/>
      <c r="R41" s="3"/>
      <c r="S41" s="3"/>
      <c r="T41" s="3"/>
    </row>
    <row r="42" spans="1:20" x14ac:dyDescent="0.25">
      <c r="A42" s="8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3"/>
      <c r="P42" s="3"/>
      <c r="Q42" s="3"/>
      <c r="R42" s="3"/>
      <c r="S42" s="3"/>
      <c r="T42" s="3"/>
    </row>
    <row r="43" spans="1:20" x14ac:dyDescent="0.25">
      <c r="A43" s="8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3"/>
      <c r="P43" s="3"/>
      <c r="Q43" s="3"/>
      <c r="R43" s="3"/>
      <c r="S43" s="3"/>
      <c r="T43" s="3"/>
    </row>
    <row r="44" spans="1:20" x14ac:dyDescent="0.25">
      <c r="A44" s="8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3"/>
      <c r="P44" s="3"/>
      <c r="Q44" s="3"/>
      <c r="R44" s="3"/>
      <c r="S44" s="3"/>
      <c r="T44" s="3"/>
    </row>
    <row r="45" spans="1:20" x14ac:dyDescent="0.25">
      <c r="A45" s="2"/>
      <c r="B45" s="9"/>
    </row>
    <row r="46" spans="1:20" x14ac:dyDescent="0.25">
      <c r="A46" s="2"/>
    </row>
    <row r="47" spans="1:20" x14ac:dyDescent="0.25">
      <c r="A47" s="2"/>
    </row>
    <row r="48" spans="1:20" x14ac:dyDescent="0.25">
      <c r="A48" s="2"/>
    </row>
    <row r="49" spans="1:1" x14ac:dyDescent="0.25">
      <c r="A49" s="2"/>
    </row>
    <row r="50" spans="1:1" x14ac:dyDescent="0.25">
      <c r="A50" s="2"/>
    </row>
    <row r="51" spans="1:1" x14ac:dyDescent="0.25">
      <c r="A51" s="2"/>
    </row>
    <row r="52" spans="1:1" x14ac:dyDescent="0.25">
      <c r="A52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</sheetData>
  <mergeCells count="80">
    <mergeCell ref="B6:T8"/>
    <mergeCell ref="C22:Q22"/>
    <mergeCell ref="J2:T2"/>
    <mergeCell ref="B23:S24"/>
    <mergeCell ref="B4:S5"/>
    <mergeCell ref="B31:C31"/>
    <mergeCell ref="D31:F31"/>
    <mergeCell ref="G31:H31"/>
    <mergeCell ref="I31:J31"/>
    <mergeCell ref="K31:S31"/>
    <mergeCell ref="B26:C26"/>
    <mergeCell ref="I26:J26"/>
    <mergeCell ref="K26:S26"/>
    <mergeCell ref="D26:F26"/>
    <mergeCell ref="K27:S27"/>
    <mergeCell ref="I27:J27"/>
    <mergeCell ref="G26:H26"/>
    <mergeCell ref="B30:C30"/>
    <mergeCell ref="D27:F27"/>
    <mergeCell ref="I30:J30"/>
    <mergeCell ref="B27:C27"/>
    <mergeCell ref="G27:H27"/>
    <mergeCell ref="G28:H28"/>
    <mergeCell ref="I28:J28"/>
    <mergeCell ref="K28:S28"/>
    <mergeCell ref="B32:C32"/>
    <mergeCell ref="D32:F32"/>
    <mergeCell ref="G32:H32"/>
    <mergeCell ref="I32:J32"/>
    <mergeCell ref="K32:S32"/>
    <mergeCell ref="K30:S30"/>
    <mergeCell ref="B29:C29"/>
    <mergeCell ref="D29:F29"/>
    <mergeCell ref="G29:H29"/>
    <mergeCell ref="I29:J29"/>
    <mergeCell ref="K29:S29"/>
    <mergeCell ref="D30:F30"/>
    <mergeCell ref="G30:H30"/>
    <mergeCell ref="B28:C28"/>
    <mergeCell ref="D28:F28"/>
    <mergeCell ref="B33:C33"/>
    <mergeCell ref="D33:F33"/>
    <mergeCell ref="G33:H33"/>
    <mergeCell ref="I33:J33"/>
    <mergeCell ref="K33:S33"/>
    <mergeCell ref="B34:C34"/>
    <mergeCell ref="D34:F34"/>
    <mergeCell ref="G34:H34"/>
    <mergeCell ref="I34:J34"/>
    <mergeCell ref="K34:S34"/>
    <mergeCell ref="B35:C35"/>
    <mergeCell ref="D35:F35"/>
    <mergeCell ref="G35:H35"/>
    <mergeCell ref="I35:J35"/>
    <mergeCell ref="K35:S35"/>
    <mergeCell ref="B36:C36"/>
    <mergeCell ref="D36:F36"/>
    <mergeCell ref="G36:H36"/>
    <mergeCell ref="I36:J36"/>
    <mergeCell ref="K36:S36"/>
    <mergeCell ref="B37:C37"/>
    <mergeCell ref="D37:F37"/>
    <mergeCell ref="G37:H37"/>
    <mergeCell ref="I37:J37"/>
    <mergeCell ref="K37:S37"/>
    <mergeCell ref="B40:C40"/>
    <mergeCell ref="D40:F40"/>
    <mergeCell ref="G40:H40"/>
    <mergeCell ref="I40:J40"/>
    <mergeCell ref="K40:S40"/>
    <mergeCell ref="B39:C39"/>
    <mergeCell ref="D39:F39"/>
    <mergeCell ref="G39:H39"/>
    <mergeCell ref="I39:J39"/>
    <mergeCell ref="K39:S39"/>
    <mergeCell ref="B38:C38"/>
    <mergeCell ref="D38:F38"/>
    <mergeCell ref="G38:H38"/>
    <mergeCell ref="I38:J38"/>
    <mergeCell ref="K38:S38"/>
  </mergeCells>
  <printOptions horizontalCentered="1"/>
  <pageMargins left="0" right="0" top="0" bottom="0" header="0" footer="0"/>
  <pageSetup paperSize="9" scale="45" orientation="portrait" r:id="rId1"/>
  <rowBreaks count="2" manualBreakCount="2">
    <brk id="31" max="19" man="1"/>
    <brk id="40" max="1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5"/>
  <sheetViews>
    <sheetView showGridLines="0" view="pageBreakPreview" zoomScale="70" zoomScaleNormal="60" zoomScaleSheetLayoutView="70" workbookViewId="0">
      <selection activeCell="X2" sqref="X2"/>
    </sheetView>
  </sheetViews>
  <sheetFormatPr defaultRowHeight="15" x14ac:dyDescent="0.25"/>
  <cols>
    <col min="1" max="1" width="3.7109375" style="1" customWidth="1"/>
    <col min="2" max="2" width="26.85546875" customWidth="1"/>
    <col min="3" max="3" width="37.42578125" customWidth="1"/>
    <col min="6" max="6" width="22.28515625" customWidth="1"/>
    <col min="7" max="7" width="12" hidden="1" customWidth="1"/>
    <col min="8" max="8" width="9.140625" hidden="1" customWidth="1"/>
    <col min="9" max="9" width="11.140625" customWidth="1"/>
    <col min="12" max="12" width="7.140625" customWidth="1"/>
    <col min="14" max="14" width="10.5703125" customWidth="1"/>
    <col min="19" max="19" width="8.5703125" customWidth="1"/>
    <col min="20" max="20" width="2" customWidth="1"/>
  </cols>
  <sheetData>
    <row r="1" spans="2:45" ht="7.5" customHeight="1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2:45" ht="261" customHeight="1" x14ac:dyDescent="0.25">
      <c r="B2" s="1"/>
      <c r="C2" s="10"/>
      <c r="D2" s="20"/>
      <c r="E2" s="20"/>
      <c r="F2" s="20"/>
      <c r="G2" s="20"/>
      <c r="H2" s="20"/>
      <c r="I2" s="33" t="s">
        <v>124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2:45" ht="4.5" customHeight="1" thickBot="1" x14ac:dyDescent="0.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2:45" ht="21.75" customHeight="1" x14ac:dyDescent="0.25">
      <c r="B4" s="235" t="s">
        <v>19</v>
      </c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65"/>
      <c r="T4" s="1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2:45" ht="23.25" customHeight="1" thickBot="1" x14ac:dyDescent="0.3"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66"/>
      <c r="T5" s="1"/>
      <c r="U5" s="7"/>
      <c r="V5" s="7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2:45" ht="27" customHeight="1" x14ac:dyDescent="0.25">
      <c r="B6" s="233" t="s">
        <v>100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2:45" ht="19.5" customHeight="1" x14ac:dyDescent="0.25"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2:45" ht="6" customHeight="1" x14ac:dyDescent="0.25"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2:45" ht="30.75" customHeight="1" x14ac:dyDescent="0.25"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2:45" ht="30.75" customHeight="1" x14ac:dyDescent="0.25"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2:45" ht="30.75" customHeight="1" x14ac:dyDescent="0.25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2:45" ht="30.75" customHeight="1" x14ac:dyDescent="0.2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2:45" ht="30.75" customHeight="1" x14ac:dyDescent="0.25"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2:45" ht="30.75" customHeight="1" x14ac:dyDescent="0.25"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2:45" ht="30.75" customHeight="1" x14ac:dyDescent="0.25"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2:45" ht="30.75" customHeight="1" x14ac:dyDescent="0.25"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27" customHeight="1" x14ac:dyDescent="0.35">
      <c r="B17" s="267" t="s">
        <v>78</v>
      </c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1:45" ht="14.25" customHeight="1" x14ac:dyDescent="0.3">
      <c r="B18" s="1"/>
      <c r="C18" s="1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</row>
    <row r="19" spans="1:45" ht="19.5" customHeight="1" x14ac:dyDescent="0.25">
      <c r="B19" s="264" t="s">
        <v>85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1:45" ht="22.5" customHeight="1" thickBot="1" x14ac:dyDescent="0.3"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1:45" ht="15.75" hidden="1" thickBot="1" x14ac:dyDescent="0.3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1:45" ht="36.75" customHeight="1" thickBot="1" x14ac:dyDescent="0.3">
      <c r="B22" s="227" t="s">
        <v>2</v>
      </c>
      <c r="C22" s="228"/>
      <c r="D22" s="229" t="s">
        <v>53</v>
      </c>
      <c r="E22" s="229"/>
      <c r="F22" s="229"/>
      <c r="G22" s="229" t="s">
        <v>18</v>
      </c>
      <c r="H22" s="229"/>
      <c r="I22" s="229" t="s">
        <v>131</v>
      </c>
      <c r="J22" s="229"/>
      <c r="K22" s="228" t="s">
        <v>1</v>
      </c>
      <c r="L22" s="228"/>
      <c r="M22" s="228"/>
      <c r="N22" s="228"/>
      <c r="O22" s="228"/>
      <c r="P22" s="228"/>
      <c r="Q22" s="228"/>
      <c r="R22" s="228"/>
      <c r="S22" s="230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5" ht="238.5" customHeight="1" thickBot="1" x14ac:dyDescent="0.3">
      <c r="B23" s="90"/>
      <c r="C23" s="91"/>
      <c r="D23" s="257" t="s">
        <v>126</v>
      </c>
      <c r="E23" s="257"/>
      <c r="F23" s="257"/>
      <c r="G23" s="99">
        <v>8615</v>
      </c>
      <c r="H23" s="99"/>
      <c r="I23" s="84">
        <f>G23*1.2</f>
        <v>10338</v>
      </c>
      <c r="J23" s="84"/>
      <c r="K23" s="242" t="s">
        <v>75</v>
      </c>
      <c r="L23" s="243"/>
      <c r="M23" s="243"/>
      <c r="N23" s="243"/>
      <c r="O23" s="243"/>
      <c r="P23" s="243"/>
      <c r="Q23" s="243"/>
      <c r="R23" s="243"/>
      <c r="S23" s="244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5" ht="249.95" customHeight="1" thickBot="1" x14ac:dyDescent="0.3">
      <c r="B24" s="220"/>
      <c r="C24" s="221"/>
      <c r="D24" s="258" t="s">
        <v>127</v>
      </c>
      <c r="E24" s="259"/>
      <c r="F24" s="260"/>
      <c r="G24" s="226">
        <v>8615</v>
      </c>
      <c r="H24" s="226"/>
      <c r="I24" s="210">
        <f>G24*1.2</f>
        <v>10338</v>
      </c>
      <c r="J24" s="210"/>
      <c r="K24" s="261" t="s">
        <v>75</v>
      </c>
      <c r="L24" s="262"/>
      <c r="M24" s="262"/>
      <c r="N24" s="262"/>
      <c r="O24" s="262"/>
      <c r="P24" s="262"/>
      <c r="Q24" s="262"/>
      <c r="R24" s="262"/>
      <c r="S24" s="263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5" ht="237" customHeight="1" thickBot="1" x14ac:dyDescent="0.3">
      <c r="B25" s="52"/>
      <c r="C25" s="53"/>
      <c r="D25" s="245" t="s">
        <v>128</v>
      </c>
      <c r="E25" s="246"/>
      <c r="F25" s="247"/>
      <c r="G25" s="112">
        <v>8615</v>
      </c>
      <c r="H25" s="112"/>
      <c r="I25" s="84">
        <f t="shared" ref="I25:I26" si="0">G25*1.2</f>
        <v>10338</v>
      </c>
      <c r="J25" s="84"/>
      <c r="K25" s="248" t="s">
        <v>75</v>
      </c>
      <c r="L25" s="249"/>
      <c r="M25" s="249"/>
      <c r="N25" s="249"/>
      <c r="O25" s="249"/>
      <c r="P25" s="249"/>
      <c r="Q25" s="249"/>
      <c r="R25" s="249"/>
      <c r="S25" s="250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5" ht="238.5" customHeight="1" thickBot="1" x14ac:dyDescent="0.3">
      <c r="B26" s="204"/>
      <c r="C26" s="205"/>
      <c r="D26" s="251" t="s">
        <v>129</v>
      </c>
      <c r="E26" s="252"/>
      <c r="F26" s="253"/>
      <c r="G26" s="209">
        <v>9570</v>
      </c>
      <c r="H26" s="209"/>
      <c r="I26" s="210">
        <f t="shared" si="0"/>
        <v>11484</v>
      </c>
      <c r="J26" s="210"/>
      <c r="K26" s="254" t="s">
        <v>79</v>
      </c>
      <c r="L26" s="255"/>
      <c r="M26" s="255"/>
      <c r="N26" s="255"/>
      <c r="O26" s="255"/>
      <c r="P26" s="255"/>
      <c r="Q26" s="255"/>
      <c r="R26" s="255"/>
      <c r="S26" s="256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5" ht="242.25" customHeight="1" thickBot="1" x14ac:dyDescent="0.3">
      <c r="A27" s="8"/>
      <c r="B27" s="90"/>
      <c r="C27" s="91"/>
      <c r="D27" s="239" t="s">
        <v>130</v>
      </c>
      <c r="E27" s="240"/>
      <c r="F27" s="241"/>
      <c r="G27" s="99">
        <v>2650</v>
      </c>
      <c r="H27" s="99"/>
      <c r="I27" s="84">
        <f t="shared" ref="I27" si="1">G27*1.2</f>
        <v>3180</v>
      </c>
      <c r="J27" s="84"/>
      <c r="K27" s="242" t="s">
        <v>75</v>
      </c>
      <c r="L27" s="243"/>
      <c r="M27" s="243"/>
      <c r="N27" s="243"/>
      <c r="O27" s="243"/>
      <c r="P27" s="243"/>
      <c r="Q27" s="243"/>
      <c r="R27" s="243"/>
      <c r="S27" s="244"/>
      <c r="T27" s="3"/>
    </row>
    <row r="28" spans="1:45" x14ac:dyDescent="0.25">
      <c r="A28" s="8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3"/>
      <c r="P28" s="3"/>
      <c r="Q28" s="3"/>
      <c r="R28" s="3"/>
      <c r="S28" s="3"/>
      <c r="T28" s="3"/>
    </row>
    <row r="29" spans="1:45" x14ac:dyDescent="0.25">
      <c r="A29" s="8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3"/>
      <c r="P29" s="3"/>
      <c r="Q29" s="3"/>
      <c r="R29" s="3"/>
      <c r="S29" s="3"/>
      <c r="T29" s="3"/>
    </row>
    <row r="30" spans="1:45" x14ac:dyDescent="0.25">
      <c r="A30" s="2"/>
      <c r="B30" s="9"/>
    </row>
    <row r="31" spans="1:45" x14ac:dyDescent="0.25">
      <c r="A31" s="2"/>
    </row>
    <row r="32" spans="1:45" x14ac:dyDescent="0.25">
      <c r="A32" s="2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2"/>
    </row>
    <row r="38" spans="1:1" x14ac:dyDescent="0.25">
      <c r="A38" s="2"/>
    </row>
    <row r="39" spans="1:1" x14ac:dyDescent="0.25">
      <c r="A39" s="2"/>
    </row>
    <row r="40" spans="1:1" x14ac:dyDescent="0.25">
      <c r="A40" s="2"/>
    </row>
    <row r="41" spans="1:1" x14ac:dyDescent="0.25">
      <c r="A41" s="2"/>
    </row>
    <row r="42" spans="1:1" x14ac:dyDescent="0.25">
      <c r="A42" s="2"/>
    </row>
    <row r="43" spans="1:1" x14ac:dyDescent="0.25">
      <c r="A43" s="2"/>
    </row>
    <row r="44" spans="1:1" x14ac:dyDescent="0.25">
      <c r="A44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8" spans="1:1" x14ac:dyDescent="0.25">
      <c r="A48" s="2"/>
    </row>
    <row r="49" spans="1:1" x14ac:dyDescent="0.25">
      <c r="A49" s="2"/>
    </row>
    <row r="50" spans="1:1" x14ac:dyDescent="0.25">
      <c r="A50" s="2"/>
    </row>
    <row r="51" spans="1:1" x14ac:dyDescent="0.25">
      <c r="A51" s="2"/>
    </row>
    <row r="52" spans="1:1" x14ac:dyDescent="0.25">
      <c r="A52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</sheetData>
  <mergeCells count="35">
    <mergeCell ref="I2:S2"/>
    <mergeCell ref="B6:T8"/>
    <mergeCell ref="B19:S20"/>
    <mergeCell ref="B4:S5"/>
    <mergeCell ref="B17:S17"/>
    <mergeCell ref="B22:C22"/>
    <mergeCell ref="D22:F22"/>
    <mergeCell ref="G22:H22"/>
    <mergeCell ref="I22:J22"/>
    <mergeCell ref="K22:S22"/>
    <mergeCell ref="B24:C24"/>
    <mergeCell ref="D24:F24"/>
    <mergeCell ref="G24:H24"/>
    <mergeCell ref="I24:J24"/>
    <mergeCell ref="K24:S24"/>
    <mergeCell ref="B23:C23"/>
    <mergeCell ref="D23:F23"/>
    <mergeCell ref="G23:H23"/>
    <mergeCell ref="I23:J23"/>
    <mergeCell ref="K23:S23"/>
    <mergeCell ref="B26:C26"/>
    <mergeCell ref="D26:F26"/>
    <mergeCell ref="G26:H26"/>
    <mergeCell ref="I26:J26"/>
    <mergeCell ref="K26:S26"/>
    <mergeCell ref="B25:C25"/>
    <mergeCell ref="D25:F25"/>
    <mergeCell ref="G25:H25"/>
    <mergeCell ref="I25:J25"/>
    <mergeCell ref="K25:S25"/>
    <mergeCell ref="B27:C27"/>
    <mergeCell ref="D27:F27"/>
    <mergeCell ref="G27:H27"/>
    <mergeCell ref="I27:J27"/>
    <mergeCell ref="K27:S27"/>
  </mergeCells>
  <pageMargins left="0" right="0" top="0" bottom="0" header="0.31496062992125984" footer="0.31496062992125984"/>
  <pageSetup paperSize="9" scale="43" orientation="portrait" r:id="rId1"/>
  <rowBreaks count="1" manualBreakCount="1">
    <brk id="27" max="16383" man="1"/>
  </rowBreaks>
  <colBreaks count="1" manualBreakCount="1">
    <brk id="2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Затирочные диски</vt:lpstr>
      <vt:lpstr>Ножи финишной затирки</vt:lpstr>
      <vt:lpstr>Несъемная опалубка</vt:lpstr>
      <vt:lpstr>Инструменты</vt:lpstr>
      <vt:lpstr>Пластины на растворонасосы</vt:lpstr>
      <vt:lpstr>'Затирочные диски'!Область_печати</vt:lpstr>
      <vt:lpstr>Инструменты!Область_печати</vt:lpstr>
      <vt:lpstr>'Несъемная опалубка'!Область_печати</vt:lpstr>
      <vt:lpstr>'Ножи финишной затирки'!Область_печати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Rus5v@yandex.by</dc:creator>
  <cp:lastModifiedBy>Пользователь Windows</cp:lastModifiedBy>
  <cp:lastPrinted>2022-05-13T08:48:44Z</cp:lastPrinted>
  <dcterms:created xsi:type="dcterms:W3CDTF">2020-09-09T07:55:35Z</dcterms:created>
  <dcterms:modified xsi:type="dcterms:W3CDTF">2022-05-13T09:03:55Z</dcterms:modified>
</cp:coreProperties>
</file>